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-hoken-m\03総務部\33企画課\保険企画係\04_HPの変更\★HP掲載データ（メタデータ削除）\●森林保険とは\○統計資料\【H29】EXCEL\"/>
    </mc:Choice>
  </mc:AlternateContent>
  <bookViews>
    <workbookView xWindow="0" yWindow="0" windowWidth="19560" windowHeight="10260"/>
  </bookViews>
  <sheets>
    <sheet name="(ウ)　平成28年度末　都道府県別,齢級別契約保有状況" sheetId="5" r:id="rId1"/>
  </sheets>
  <definedNames>
    <definedName name="_xlnm.Print_Area" localSheetId="0">'(ウ)　平成28年度末　都道府県別,齢級別契約保有状況'!$A$1:$I$108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8" i="5" l="1"/>
  <c r="H108" i="5"/>
  <c r="G108" i="5"/>
  <c r="F108" i="5"/>
  <c r="E108" i="5"/>
  <c r="D108" i="5"/>
  <c r="E54" i="5"/>
  <c r="F54" i="5"/>
  <c r="G54" i="5"/>
  <c r="H54" i="5"/>
  <c r="I54" i="5"/>
  <c r="D54" i="5"/>
</calcChain>
</file>

<file path=xl/sharedStrings.xml><?xml version="1.0" encoding="utf-8"?>
<sst xmlns="http://schemas.openxmlformats.org/spreadsheetml/2006/main" count="137" uniqueCount="69">
  <si>
    <t>１～５年生</t>
    <rPh sb="3" eb="5">
      <t>ネンセイ</t>
    </rPh>
    <phoneticPr fontId="2"/>
  </si>
  <si>
    <t>６～10年生</t>
    <rPh sb="4" eb="6">
      <t>ネンセイ</t>
    </rPh>
    <phoneticPr fontId="2"/>
  </si>
  <si>
    <t>11～15年生</t>
    <rPh sb="5" eb="7">
      <t>ネンセイ</t>
    </rPh>
    <phoneticPr fontId="2"/>
  </si>
  <si>
    <t>16～20年生</t>
    <rPh sb="5" eb="7">
      <t>ネンセイ</t>
    </rPh>
    <phoneticPr fontId="2"/>
  </si>
  <si>
    <t>21年生以上</t>
    <rPh sb="2" eb="4">
      <t>ネンセイ</t>
    </rPh>
    <rPh sb="4" eb="6">
      <t>イジョウ</t>
    </rPh>
    <phoneticPr fontId="2"/>
  </si>
  <si>
    <t>合計</t>
    <rPh sb="0" eb="1">
      <t>ゴウ</t>
    </rPh>
    <phoneticPr fontId="2"/>
  </si>
  <si>
    <t>沖縄</t>
    <phoneticPr fontId="2"/>
  </si>
  <si>
    <t>鹿児島</t>
    <phoneticPr fontId="2"/>
  </si>
  <si>
    <t>宮崎</t>
    <phoneticPr fontId="2"/>
  </si>
  <si>
    <t>大分</t>
    <phoneticPr fontId="2"/>
  </si>
  <si>
    <t>熊本</t>
    <phoneticPr fontId="2"/>
  </si>
  <si>
    <t>長崎</t>
    <phoneticPr fontId="2"/>
  </si>
  <si>
    <t>佐賀</t>
    <phoneticPr fontId="2"/>
  </si>
  <si>
    <t>福岡</t>
    <phoneticPr fontId="2"/>
  </si>
  <si>
    <t>高知</t>
    <phoneticPr fontId="2"/>
  </si>
  <si>
    <t>愛媛</t>
    <phoneticPr fontId="2"/>
  </si>
  <si>
    <t>香川</t>
    <phoneticPr fontId="2"/>
  </si>
  <si>
    <t>徳島</t>
    <phoneticPr fontId="2"/>
  </si>
  <si>
    <t>山口</t>
    <phoneticPr fontId="2"/>
  </si>
  <si>
    <t>広島</t>
    <phoneticPr fontId="2"/>
  </si>
  <si>
    <t>岡山</t>
    <phoneticPr fontId="2"/>
  </si>
  <si>
    <t>島根</t>
    <phoneticPr fontId="2"/>
  </si>
  <si>
    <t>鳥取</t>
    <phoneticPr fontId="2"/>
  </si>
  <si>
    <t>和歌山</t>
    <phoneticPr fontId="2"/>
  </si>
  <si>
    <t>奈良</t>
    <phoneticPr fontId="2"/>
  </si>
  <si>
    <t>兵庫</t>
    <phoneticPr fontId="2"/>
  </si>
  <si>
    <t>大阪</t>
    <phoneticPr fontId="2"/>
  </si>
  <si>
    <t>京都</t>
    <phoneticPr fontId="2"/>
  </si>
  <si>
    <t>滋賀</t>
    <phoneticPr fontId="2"/>
  </si>
  <si>
    <t>三重</t>
    <phoneticPr fontId="2"/>
  </si>
  <si>
    <t>愛知</t>
    <phoneticPr fontId="2"/>
  </si>
  <si>
    <t>静岡</t>
    <phoneticPr fontId="2"/>
  </si>
  <si>
    <t>岐阜</t>
    <phoneticPr fontId="2"/>
  </si>
  <si>
    <t>長野</t>
    <phoneticPr fontId="2"/>
  </si>
  <si>
    <t>山梨</t>
    <phoneticPr fontId="2"/>
  </si>
  <si>
    <t>福井</t>
    <phoneticPr fontId="2"/>
  </si>
  <si>
    <t>石川</t>
    <phoneticPr fontId="2"/>
  </si>
  <si>
    <t>富山</t>
    <phoneticPr fontId="2"/>
  </si>
  <si>
    <t>新潟</t>
    <phoneticPr fontId="2"/>
  </si>
  <si>
    <t>神奈川</t>
    <phoneticPr fontId="2"/>
  </si>
  <si>
    <t>東京</t>
    <phoneticPr fontId="2"/>
  </si>
  <si>
    <t>千葉</t>
    <phoneticPr fontId="2"/>
  </si>
  <si>
    <t>埼玉</t>
    <phoneticPr fontId="2"/>
  </si>
  <si>
    <t>群馬</t>
    <phoneticPr fontId="2"/>
  </si>
  <si>
    <t>栃木</t>
    <phoneticPr fontId="2"/>
  </si>
  <si>
    <t>茨城</t>
    <phoneticPr fontId="2"/>
  </si>
  <si>
    <t>福島</t>
    <phoneticPr fontId="2"/>
  </si>
  <si>
    <t>山形</t>
    <phoneticPr fontId="2"/>
  </si>
  <si>
    <t>秋田</t>
    <phoneticPr fontId="2"/>
  </si>
  <si>
    <t>宮城</t>
    <phoneticPr fontId="2"/>
  </si>
  <si>
    <t>岩手</t>
    <phoneticPr fontId="2"/>
  </si>
  <si>
    <t>青森</t>
    <phoneticPr fontId="2"/>
  </si>
  <si>
    <t>北海道</t>
  </si>
  <si>
    <t>責任保険金額</t>
    <phoneticPr fontId="2"/>
  </si>
  <si>
    <t>面積</t>
    <phoneticPr fontId="2"/>
  </si>
  <si>
    <t xml:space="preserve">合計 </t>
    <phoneticPr fontId="2"/>
  </si>
  <si>
    <t>　　　　　 齢級
 都道府県</t>
    <rPh sb="6" eb="8">
      <t>レイキュウ</t>
    </rPh>
    <rPh sb="10" eb="14">
      <t>トドウフケン</t>
    </rPh>
    <phoneticPr fontId="2"/>
  </si>
  <si>
    <t>　１．保有契約に関する指標</t>
    <phoneticPr fontId="2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</si>
  <si>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</si>
  <si>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</si>
  <si>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</si>
  <si>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</si>
  <si>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</si>
  <si>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</si>
  <si>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</si>
  <si>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</si>
  <si>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</si>
  <si>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○　平成29年度　森林保険に関する統計資料</t>
    <rPh sb="2" eb="4">
      <t>ヘイセイ</t>
    </rPh>
    <rPh sb="6" eb="8">
      <t>ネンド</t>
    </rPh>
    <rPh sb="9" eb="11">
      <t>シンリン</t>
    </rPh>
    <rPh sb="11" eb="13">
      <t>ホケン</t>
    </rPh>
    <rPh sb="14" eb="15">
      <t>カン</t>
    </rPh>
    <rPh sb="17" eb="19">
      <t>トウケイ</t>
    </rPh>
    <rPh sb="19" eb="21">
      <t>シリョウ</t>
    </rPh>
    <phoneticPr fontId="2"/>
  </si>
  <si>
    <t>　　(ウ)　平成29年度末　都道府県別,齢級別契約保有状況</t>
    <rPh sb="12" eb="13">
      <t>マツ</t>
    </rPh>
    <rPh sb="14" eb="18">
      <t>トドウフケン</t>
    </rPh>
    <rPh sb="18" eb="19">
      <t>ベツ</t>
    </rPh>
    <rPh sb="20" eb="21">
      <t>レイ</t>
    </rPh>
    <rPh sb="21" eb="22">
      <t>キュウ</t>
    </rPh>
    <rPh sb="22" eb="23">
      <t>ベツ</t>
    </rPh>
    <rPh sb="25" eb="27">
      <t>ホユウ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</si>
</sst>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"/>
    <numFmt numFmtId="177" formatCode="#,##0_ "/>
    <numFmt numFmtId="178" formatCode="0.00;\-0.00;&quot;-&quot;"/>
    <numFmt numFmtId="179" formatCode="#,##0;\-#,##0;&quot;-&quot;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 applyAlignment="1"/>
    <xf numFmtId="177" fontId="4" fillId="0" borderId="1" xfId="0" applyNumberFormat="1" applyFont="1" applyBorder="1" applyAlignment="1"/>
    <xf numFmtId="176" fontId="4" fillId="0" borderId="4" xfId="0" applyNumberFormat="1" applyFont="1" applyBorder="1" applyAlignment="1"/>
    <xf numFmtId="177" fontId="4" fillId="0" borderId="2" xfId="0" applyNumberFormat="1" applyFont="1" applyBorder="1" applyAlignment="1"/>
    <xf numFmtId="176" fontId="4" fillId="0" borderId="5" xfId="0" applyNumberFormat="1" applyFont="1" applyBorder="1" applyAlignment="1"/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/>
    <xf numFmtId="49" fontId="4" fillId="0" borderId="8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76" fontId="0" fillId="0" borderId="0" xfId="0" applyNumberFormat="1">
      <alignment vertical="center"/>
    </xf>
    <xf numFmtId="178" fontId="4" fillId="0" borderId="2" xfId="0" applyNumberFormat="1" applyFont="1" applyBorder="1" applyAlignment="1">
      <alignment vertical="center"/>
    </xf>
    <xf numFmtId="179" fontId="4" fillId="0" borderId="2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tabSelected="1" view="pageBreakPreview" topLeftCell="A100" zoomScaleNormal="100" zoomScaleSheetLayoutView="100" workbookViewId="0">
      <selection activeCell="L109" sqref="L109"/>
    </sheetView>
  </sheetViews>
  <sheetFormatPr defaultRowHeight="13.5"/>
  <cols>
    <col min="1" max="1" width="5.625" customWidth="1"/>
    <col min="2" max="2" width="5.375" customWidth="1"/>
    <col min="3" max="3" width="11.25" customWidth="1"/>
    <col min="4" max="4" width="13" customWidth="1"/>
    <col min="5" max="5" width="17.625" customWidth="1"/>
    <col min="6" max="6" width="13" customWidth="1"/>
    <col min="7" max="7" width="17.625" customWidth="1"/>
    <col min="8" max="8" width="13" customWidth="1"/>
    <col min="9" max="9" width="17.625" customWidth="1"/>
  </cols>
  <sheetData>
    <row r="1" spans="1:15" s="8" customFormat="1" ht="14.25">
      <c r="A1" s="1" t="s">
        <v>67</v>
      </c>
    </row>
    <row r="2" spans="1:15" s="8" customFormat="1" ht="14.25">
      <c r="A2" s="1" t="s">
        <v>57</v>
      </c>
    </row>
    <row r="3" spans="1:15" s="8" customFormat="1" ht="14.25">
      <c r="A3" s="1" t="s">
        <v>68</v>
      </c>
    </row>
    <row r="4" spans="1:15" s="8" customFormat="1"/>
    <row r="5" spans="1:15">
      <c r="B5" s="18" t="s">
        <v>56</v>
      </c>
      <c r="C5" s="19"/>
      <c r="D5" s="22" t="s">
        <v>0</v>
      </c>
      <c r="E5" s="23"/>
      <c r="F5" s="16" t="s">
        <v>1</v>
      </c>
      <c r="G5" s="17"/>
      <c r="H5" s="16" t="s">
        <v>2</v>
      </c>
      <c r="I5" s="17"/>
    </row>
    <row r="6" spans="1:15">
      <c r="B6" s="20"/>
      <c r="C6" s="21"/>
      <c r="D6" s="11" t="s">
        <v>54</v>
      </c>
      <c r="E6" s="7" t="s">
        <v>53</v>
      </c>
      <c r="F6" s="11" t="s">
        <v>54</v>
      </c>
      <c r="G6" s="7" t="s">
        <v>53</v>
      </c>
      <c r="H6" s="11" t="s">
        <v>54</v>
      </c>
      <c r="I6" s="7" t="s">
        <v>53</v>
      </c>
    </row>
    <row r="7" spans="1:15">
      <c r="B7" s="9" t="s">
        <v>58</v>
      </c>
      <c r="C7" s="12" t="s">
        <v>52</v>
      </c>
      <c r="D7" s="5">
        <v>9284.36</v>
      </c>
      <c r="E7" s="4">
        <v>4910559040</v>
      </c>
      <c r="F7" s="5">
        <v>9644.11</v>
      </c>
      <c r="G7" s="4">
        <v>6968664213</v>
      </c>
      <c r="H7" s="5">
        <v>5988.82</v>
      </c>
      <c r="I7" s="4">
        <v>4490611286</v>
      </c>
      <c r="J7" s="13"/>
      <c r="K7" s="13"/>
      <c r="L7" s="13"/>
      <c r="M7" s="13"/>
      <c r="N7" s="13"/>
      <c r="O7" s="13"/>
    </row>
    <row r="8" spans="1:15">
      <c r="B8" s="10" t="s">
        <v>59</v>
      </c>
      <c r="C8" s="6" t="s">
        <v>51</v>
      </c>
      <c r="D8" s="5">
        <v>889.22</v>
      </c>
      <c r="E8" s="4">
        <v>814536593</v>
      </c>
      <c r="F8" s="5">
        <v>1668.2</v>
      </c>
      <c r="G8" s="4">
        <v>2191929880</v>
      </c>
      <c r="H8" s="5">
        <v>861.46</v>
      </c>
      <c r="I8" s="4">
        <v>1175360163</v>
      </c>
      <c r="J8" s="13"/>
      <c r="K8" s="13"/>
      <c r="L8" s="13"/>
      <c r="M8" s="13"/>
      <c r="N8" s="13"/>
      <c r="O8" s="13"/>
    </row>
    <row r="9" spans="1:15">
      <c r="B9" s="10" t="s">
        <v>60</v>
      </c>
      <c r="C9" s="6" t="s">
        <v>50</v>
      </c>
      <c r="D9" s="5">
        <v>3016.88</v>
      </c>
      <c r="E9" s="4">
        <v>2782142644</v>
      </c>
      <c r="F9" s="5">
        <v>3555.38</v>
      </c>
      <c r="G9" s="4">
        <v>4457366462</v>
      </c>
      <c r="H9" s="5">
        <v>1797.03</v>
      </c>
      <c r="I9" s="4">
        <v>1809731798</v>
      </c>
      <c r="J9" s="13"/>
      <c r="K9" s="13"/>
      <c r="L9" s="13"/>
      <c r="M9" s="13"/>
      <c r="N9" s="13"/>
      <c r="O9" s="13"/>
    </row>
    <row r="10" spans="1:15">
      <c r="B10" s="10" t="s">
        <v>61</v>
      </c>
      <c r="C10" s="6" t="s">
        <v>49</v>
      </c>
      <c r="D10" s="5">
        <v>467.16</v>
      </c>
      <c r="E10" s="4">
        <v>278749511</v>
      </c>
      <c r="F10" s="5">
        <v>632.08000000000004</v>
      </c>
      <c r="G10" s="4">
        <v>568274882</v>
      </c>
      <c r="H10" s="5">
        <v>546.69000000000005</v>
      </c>
      <c r="I10" s="4">
        <v>437770128</v>
      </c>
      <c r="J10" s="13"/>
      <c r="K10" s="13"/>
      <c r="L10" s="13"/>
      <c r="M10" s="13"/>
      <c r="N10" s="13"/>
      <c r="O10" s="13"/>
    </row>
    <row r="11" spans="1:15">
      <c r="B11" s="10" t="s">
        <v>62</v>
      </c>
      <c r="C11" s="6" t="s">
        <v>48</v>
      </c>
      <c r="D11" s="5">
        <v>630.79</v>
      </c>
      <c r="E11" s="4">
        <v>670549226</v>
      </c>
      <c r="F11" s="5">
        <v>1126.0899999999999</v>
      </c>
      <c r="G11" s="4">
        <v>2093925492</v>
      </c>
      <c r="H11" s="5">
        <v>703.47</v>
      </c>
      <c r="I11" s="4">
        <v>950139616</v>
      </c>
      <c r="J11" s="13"/>
      <c r="K11" s="13"/>
      <c r="L11" s="13"/>
      <c r="M11" s="13"/>
      <c r="N11" s="13"/>
      <c r="O11" s="13"/>
    </row>
    <row r="12" spans="1:15">
      <c r="B12" s="10" t="s">
        <v>63</v>
      </c>
      <c r="C12" s="6" t="s">
        <v>47</v>
      </c>
      <c r="D12" s="5">
        <v>152.71</v>
      </c>
      <c r="E12" s="4">
        <v>54281154</v>
      </c>
      <c r="F12" s="5">
        <v>132.01</v>
      </c>
      <c r="G12" s="4">
        <v>105834050</v>
      </c>
      <c r="H12" s="5">
        <v>325.26</v>
      </c>
      <c r="I12" s="4">
        <v>254597250</v>
      </c>
      <c r="J12" s="13"/>
      <c r="K12" s="13"/>
      <c r="L12" s="13"/>
      <c r="M12" s="13"/>
      <c r="N12" s="13"/>
      <c r="O12" s="13"/>
    </row>
    <row r="13" spans="1:15">
      <c r="B13" s="10" t="s">
        <v>64</v>
      </c>
      <c r="C13" s="6" t="s">
        <v>46</v>
      </c>
      <c r="D13" s="5">
        <v>440.03</v>
      </c>
      <c r="E13" s="4">
        <v>264499575</v>
      </c>
      <c r="F13" s="5">
        <v>1088.72</v>
      </c>
      <c r="G13" s="4">
        <v>1079124904</v>
      </c>
      <c r="H13" s="5">
        <v>973.45</v>
      </c>
      <c r="I13" s="4">
        <v>1232530039</v>
      </c>
      <c r="J13" s="13"/>
      <c r="K13" s="13"/>
      <c r="L13" s="13"/>
      <c r="M13" s="13"/>
      <c r="N13" s="13"/>
      <c r="O13" s="13"/>
    </row>
    <row r="14" spans="1:15">
      <c r="B14" s="10" t="s">
        <v>65</v>
      </c>
      <c r="C14" s="6" t="s">
        <v>45</v>
      </c>
      <c r="D14" s="5">
        <v>225.07</v>
      </c>
      <c r="E14" s="4">
        <v>282285901</v>
      </c>
      <c r="F14" s="5">
        <v>292.19</v>
      </c>
      <c r="G14" s="4">
        <v>508359502</v>
      </c>
      <c r="H14" s="5">
        <v>213.24</v>
      </c>
      <c r="I14" s="4">
        <v>405422436</v>
      </c>
      <c r="J14" s="13"/>
      <c r="K14" s="13"/>
      <c r="L14" s="13"/>
      <c r="M14" s="13"/>
      <c r="N14" s="13"/>
      <c r="O14" s="13"/>
    </row>
    <row r="15" spans="1:15">
      <c r="B15" s="10" t="s">
        <v>66</v>
      </c>
      <c r="C15" s="6" t="s">
        <v>44</v>
      </c>
      <c r="D15" s="5">
        <v>988.74</v>
      </c>
      <c r="E15" s="4">
        <v>1048082573</v>
      </c>
      <c r="F15" s="5">
        <v>1012.86</v>
      </c>
      <c r="G15" s="4">
        <v>1296873477</v>
      </c>
      <c r="H15" s="5">
        <v>449.47</v>
      </c>
      <c r="I15" s="4">
        <v>617882373</v>
      </c>
      <c r="J15" s="13"/>
      <c r="K15" s="13"/>
      <c r="L15" s="13"/>
      <c r="M15" s="13"/>
      <c r="N15" s="13"/>
      <c r="O15" s="13"/>
    </row>
    <row r="16" spans="1:15">
      <c r="B16" s="10">
        <v>10</v>
      </c>
      <c r="C16" s="6" t="s">
        <v>43</v>
      </c>
      <c r="D16" s="5">
        <v>294.95999999999998</v>
      </c>
      <c r="E16" s="4">
        <v>222306911</v>
      </c>
      <c r="F16" s="5">
        <v>640.29999999999995</v>
      </c>
      <c r="G16" s="4">
        <v>786044239</v>
      </c>
      <c r="H16" s="5">
        <v>413.96</v>
      </c>
      <c r="I16" s="4">
        <v>480445681</v>
      </c>
      <c r="J16" s="13"/>
      <c r="K16" s="13"/>
      <c r="L16" s="13"/>
      <c r="M16" s="13"/>
      <c r="N16" s="13"/>
      <c r="O16" s="13"/>
    </row>
    <row r="17" spans="2:15">
      <c r="B17" s="10">
        <v>11</v>
      </c>
      <c r="C17" s="6" t="s">
        <v>42</v>
      </c>
      <c r="D17" s="5">
        <v>21.41</v>
      </c>
      <c r="E17" s="4">
        <v>8275420</v>
      </c>
      <c r="F17" s="5">
        <v>16.13</v>
      </c>
      <c r="G17" s="4">
        <v>25657630</v>
      </c>
      <c r="H17" s="5">
        <v>26.23</v>
      </c>
      <c r="I17" s="4">
        <v>30465586</v>
      </c>
      <c r="J17" s="13"/>
      <c r="K17" s="13"/>
      <c r="L17" s="13"/>
      <c r="M17" s="13"/>
      <c r="N17" s="13"/>
      <c r="O17" s="13"/>
    </row>
    <row r="18" spans="2:15">
      <c r="B18" s="10">
        <v>12</v>
      </c>
      <c r="C18" s="6" t="s">
        <v>41</v>
      </c>
      <c r="D18" s="5">
        <v>58.97</v>
      </c>
      <c r="E18" s="4">
        <v>65724324</v>
      </c>
      <c r="F18" s="5">
        <v>102.46</v>
      </c>
      <c r="G18" s="4">
        <v>161735714</v>
      </c>
      <c r="H18" s="5">
        <v>48.22</v>
      </c>
      <c r="I18" s="4">
        <v>83118421</v>
      </c>
      <c r="J18" s="13"/>
      <c r="K18" s="13"/>
      <c r="L18" s="13"/>
      <c r="M18" s="13"/>
      <c r="N18" s="13"/>
      <c r="O18" s="13"/>
    </row>
    <row r="19" spans="2:15">
      <c r="B19" s="10">
        <v>13</v>
      </c>
      <c r="C19" s="6" t="s">
        <v>40</v>
      </c>
      <c r="D19" s="5">
        <v>17.96</v>
      </c>
      <c r="E19" s="4">
        <v>22792842</v>
      </c>
      <c r="F19" s="5">
        <v>66.38</v>
      </c>
      <c r="G19" s="4">
        <v>131507317</v>
      </c>
      <c r="H19" s="5">
        <v>10.95</v>
      </c>
      <c r="I19" s="4">
        <v>22291790</v>
      </c>
      <c r="J19" s="13"/>
      <c r="K19" s="13"/>
      <c r="L19" s="13"/>
      <c r="M19" s="13"/>
      <c r="N19" s="13"/>
      <c r="O19" s="13"/>
    </row>
    <row r="20" spans="2:15">
      <c r="B20" s="10">
        <v>14</v>
      </c>
      <c r="C20" s="6" t="s">
        <v>39</v>
      </c>
      <c r="D20" s="5">
        <v>0.64</v>
      </c>
      <c r="E20" s="4">
        <v>821600</v>
      </c>
      <c r="F20" s="5">
        <v>0.14000000000000001</v>
      </c>
      <c r="G20" s="4">
        <v>223720</v>
      </c>
      <c r="H20" s="14">
        <v>0</v>
      </c>
      <c r="I20" s="15">
        <v>0</v>
      </c>
      <c r="J20" s="13"/>
      <c r="K20" s="13"/>
      <c r="L20" s="13"/>
      <c r="M20" s="13"/>
      <c r="N20" s="13"/>
      <c r="O20" s="13"/>
    </row>
    <row r="21" spans="2:15">
      <c r="B21" s="10">
        <v>15</v>
      </c>
      <c r="C21" s="6" t="s">
        <v>38</v>
      </c>
      <c r="D21" s="5">
        <v>74.75</v>
      </c>
      <c r="E21" s="4">
        <v>17626000</v>
      </c>
      <c r="F21" s="5">
        <v>136.69</v>
      </c>
      <c r="G21" s="4">
        <v>133091347</v>
      </c>
      <c r="H21" s="5">
        <v>234.35</v>
      </c>
      <c r="I21" s="4">
        <v>289592428</v>
      </c>
      <c r="J21" s="13"/>
      <c r="K21" s="13"/>
      <c r="L21" s="13"/>
      <c r="M21" s="13"/>
      <c r="N21" s="13"/>
      <c r="O21" s="13"/>
    </row>
    <row r="22" spans="2:15">
      <c r="B22" s="10">
        <v>16</v>
      </c>
      <c r="C22" s="6" t="s">
        <v>37</v>
      </c>
      <c r="D22" s="5">
        <v>89.91</v>
      </c>
      <c r="E22" s="4">
        <v>40817754</v>
      </c>
      <c r="F22" s="5">
        <v>126.11</v>
      </c>
      <c r="G22" s="4">
        <v>90261912</v>
      </c>
      <c r="H22" s="5">
        <v>160.38999999999999</v>
      </c>
      <c r="I22" s="4">
        <v>121401641</v>
      </c>
      <c r="J22" s="13"/>
      <c r="K22" s="13"/>
      <c r="L22" s="13"/>
      <c r="M22" s="13"/>
      <c r="N22" s="13"/>
      <c r="O22" s="13"/>
    </row>
    <row r="23" spans="2:15">
      <c r="B23" s="10">
        <v>17</v>
      </c>
      <c r="C23" s="6" t="s">
        <v>36</v>
      </c>
      <c r="D23" s="5">
        <v>65.099999999999994</v>
      </c>
      <c r="E23" s="4">
        <v>26079268</v>
      </c>
      <c r="F23" s="5">
        <v>119.15</v>
      </c>
      <c r="G23" s="4">
        <v>65131909</v>
      </c>
      <c r="H23" s="5">
        <v>293.42</v>
      </c>
      <c r="I23" s="4">
        <v>172462496</v>
      </c>
      <c r="J23" s="13"/>
      <c r="K23" s="13"/>
      <c r="L23" s="13"/>
      <c r="M23" s="13"/>
      <c r="N23" s="13"/>
      <c r="O23" s="13"/>
    </row>
    <row r="24" spans="2:15">
      <c r="B24" s="10">
        <v>18</v>
      </c>
      <c r="C24" s="6" t="s">
        <v>35</v>
      </c>
      <c r="D24" s="5">
        <v>180.54</v>
      </c>
      <c r="E24" s="4">
        <v>64986618</v>
      </c>
      <c r="F24" s="5">
        <v>211.33</v>
      </c>
      <c r="G24" s="4">
        <v>173922095</v>
      </c>
      <c r="H24" s="5">
        <v>363.46</v>
      </c>
      <c r="I24" s="4">
        <v>258148615</v>
      </c>
      <c r="J24" s="13"/>
      <c r="K24" s="13"/>
      <c r="L24" s="13"/>
      <c r="M24" s="13"/>
      <c r="N24" s="13"/>
      <c r="O24" s="13"/>
    </row>
    <row r="25" spans="2:15">
      <c r="B25" s="10">
        <v>19</v>
      </c>
      <c r="C25" s="6" t="s">
        <v>34</v>
      </c>
      <c r="D25" s="5">
        <v>383.53</v>
      </c>
      <c r="E25" s="4">
        <v>334344461</v>
      </c>
      <c r="F25" s="5">
        <v>629.84</v>
      </c>
      <c r="G25" s="4">
        <v>670578948</v>
      </c>
      <c r="H25" s="5">
        <v>355.2</v>
      </c>
      <c r="I25" s="4">
        <v>326537494</v>
      </c>
      <c r="J25" s="13"/>
      <c r="K25" s="13"/>
      <c r="L25" s="13"/>
      <c r="M25" s="13"/>
      <c r="N25" s="13"/>
      <c r="O25" s="13"/>
    </row>
    <row r="26" spans="2:15">
      <c r="B26" s="10">
        <v>20</v>
      </c>
      <c r="C26" s="6" t="s">
        <v>33</v>
      </c>
      <c r="D26" s="5">
        <v>200.74</v>
      </c>
      <c r="E26" s="4">
        <v>72127039</v>
      </c>
      <c r="F26" s="5">
        <v>402.61</v>
      </c>
      <c r="G26" s="4">
        <v>160465965</v>
      </c>
      <c r="H26" s="5">
        <v>441.47</v>
      </c>
      <c r="I26" s="4">
        <v>231090692</v>
      </c>
      <c r="J26" s="13"/>
      <c r="K26" s="13"/>
      <c r="L26" s="13"/>
      <c r="M26" s="13"/>
      <c r="N26" s="13"/>
      <c r="O26" s="13"/>
    </row>
    <row r="27" spans="2:15">
      <c r="B27" s="10">
        <v>21</v>
      </c>
      <c r="C27" s="6" t="s">
        <v>32</v>
      </c>
      <c r="D27" s="5">
        <v>636.09</v>
      </c>
      <c r="E27" s="4">
        <v>146540076</v>
      </c>
      <c r="F27" s="5">
        <v>938.28</v>
      </c>
      <c r="G27" s="4">
        <v>504499293</v>
      </c>
      <c r="H27" s="5">
        <v>1176.43</v>
      </c>
      <c r="I27" s="4">
        <v>636115808</v>
      </c>
      <c r="J27" s="13"/>
      <c r="K27" s="13"/>
      <c r="L27" s="13"/>
      <c r="M27" s="13"/>
      <c r="N27" s="13"/>
      <c r="O27" s="13"/>
    </row>
    <row r="28" spans="2:15">
      <c r="B28" s="10">
        <v>22</v>
      </c>
      <c r="C28" s="6" t="s">
        <v>31</v>
      </c>
      <c r="D28" s="5">
        <v>191.54</v>
      </c>
      <c r="E28" s="4">
        <v>63200242</v>
      </c>
      <c r="F28" s="5">
        <v>373.16</v>
      </c>
      <c r="G28" s="4">
        <v>219142440</v>
      </c>
      <c r="H28" s="5">
        <v>507.37</v>
      </c>
      <c r="I28" s="4">
        <v>252456049</v>
      </c>
      <c r="J28" s="13"/>
      <c r="K28" s="13"/>
      <c r="L28" s="13"/>
      <c r="M28" s="13"/>
      <c r="N28" s="13"/>
      <c r="O28" s="13"/>
    </row>
    <row r="29" spans="2:15">
      <c r="B29" s="10">
        <v>23</v>
      </c>
      <c r="C29" s="6" t="s">
        <v>30</v>
      </c>
      <c r="D29" s="5">
        <v>17.39</v>
      </c>
      <c r="E29" s="4">
        <v>14114305</v>
      </c>
      <c r="F29" s="5">
        <v>17.41</v>
      </c>
      <c r="G29" s="4">
        <v>8907580</v>
      </c>
      <c r="H29" s="5">
        <v>33.75</v>
      </c>
      <c r="I29" s="4">
        <v>22037827</v>
      </c>
      <c r="J29" s="13"/>
      <c r="K29" s="13"/>
      <c r="L29" s="13"/>
      <c r="M29" s="13"/>
      <c r="N29" s="13"/>
      <c r="O29" s="13"/>
    </row>
    <row r="30" spans="2:15">
      <c r="B30" s="10">
        <v>24</v>
      </c>
      <c r="C30" s="6" t="s">
        <v>29</v>
      </c>
      <c r="D30" s="5">
        <v>201.88</v>
      </c>
      <c r="E30" s="4">
        <v>95553366</v>
      </c>
      <c r="F30" s="5">
        <v>388.79</v>
      </c>
      <c r="G30" s="4">
        <v>287221581</v>
      </c>
      <c r="H30" s="5">
        <v>418.96</v>
      </c>
      <c r="I30" s="4">
        <v>263288338</v>
      </c>
      <c r="J30" s="13"/>
      <c r="K30" s="13"/>
      <c r="L30" s="13"/>
      <c r="M30" s="13"/>
      <c r="N30" s="13"/>
      <c r="O30" s="13"/>
    </row>
    <row r="31" spans="2:15">
      <c r="B31" s="10">
        <v>25</v>
      </c>
      <c r="C31" s="6" t="s">
        <v>28</v>
      </c>
      <c r="D31" s="5">
        <v>27.64</v>
      </c>
      <c r="E31" s="4">
        <v>20354875</v>
      </c>
      <c r="F31" s="5">
        <v>96.01</v>
      </c>
      <c r="G31" s="4">
        <v>113321388</v>
      </c>
      <c r="H31" s="5">
        <v>73.27</v>
      </c>
      <c r="I31" s="4">
        <v>70704161</v>
      </c>
      <c r="J31" s="13"/>
      <c r="K31" s="13"/>
      <c r="L31" s="13"/>
      <c r="M31" s="13"/>
      <c r="N31" s="13"/>
      <c r="O31" s="13"/>
    </row>
    <row r="32" spans="2:15">
      <c r="B32" s="10">
        <v>26</v>
      </c>
      <c r="C32" s="6" t="s">
        <v>27</v>
      </c>
      <c r="D32" s="5">
        <v>202.19</v>
      </c>
      <c r="E32" s="4">
        <v>110225852</v>
      </c>
      <c r="F32" s="5">
        <v>522.37</v>
      </c>
      <c r="G32" s="4">
        <v>452727402</v>
      </c>
      <c r="H32" s="5">
        <v>696.26</v>
      </c>
      <c r="I32" s="4">
        <v>483828807</v>
      </c>
      <c r="J32" s="13"/>
      <c r="K32" s="13"/>
      <c r="L32" s="13"/>
      <c r="M32" s="13"/>
      <c r="N32" s="13"/>
      <c r="O32" s="13"/>
    </row>
    <row r="33" spans="2:15">
      <c r="B33" s="10">
        <v>27</v>
      </c>
      <c r="C33" s="6" t="s">
        <v>26</v>
      </c>
      <c r="D33" s="5">
        <v>3.62</v>
      </c>
      <c r="E33" s="4">
        <v>979272</v>
      </c>
      <c r="F33" s="5">
        <v>9.7200000000000006</v>
      </c>
      <c r="G33" s="4">
        <v>9243098</v>
      </c>
      <c r="H33" s="5">
        <v>10.050000000000001</v>
      </c>
      <c r="I33" s="4">
        <v>15516470</v>
      </c>
      <c r="J33" s="13"/>
      <c r="K33" s="13"/>
      <c r="L33" s="13"/>
      <c r="M33" s="13"/>
      <c r="N33" s="13"/>
      <c r="O33" s="13"/>
    </row>
    <row r="34" spans="2:15">
      <c r="B34" s="10">
        <v>28</v>
      </c>
      <c r="C34" s="6" t="s">
        <v>25</v>
      </c>
      <c r="D34" s="5">
        <v>294.99</v>
      </c>
      <c r="E34" s="4">
        <v>80191070</v>
      </c>
      <c r="F34" s="5">
        <v>655.4</v>
      </c>
      <c r="G34" s="4">
        <v>259470819</v>
      </c>
      <c r="H34" s="5">
        <v>630.17999999999995</v>
      </c>
      <c r="I34" s="4">
        <v>327461836</v>
      </c>
      <c r="J34" s="13"/>
      <c r="K34" s="13"/>
      <c r="L34" s="13"/>
      <c r="M34" s="13"/>
      <c r="N34" s="13"/>
      <c r="O34" s="13"/>
    </row>
    <row r="35" spans="2:15">
      <c r="B35" s="10">
        <v>29</v>
      </c>
      <c r="C35" s="6" t="s">
        <v>24</v>
      </c>
      <c r="D35" s="5">
        <v>160.9</v>
      </c>
      <c r="E35" s="4">
        <v>32797380</v>
      </c>
      <c r="F35" s="5">
        <v>304.42</v>
      </c>
      <c r="G35" s="4">
        <v>112832552</v>
      </c>
      <c r="H35" s="5">
        <v>291.58</v>
      </c>
      <c r="I35" s="4">
        <v>139569825</v>
      </c>
      <c r="J35" s="13"/>
      <c r="K35" s="13"/>
      <c r="L35" s="13"/>
      <c r="M35" s="13"/>
      <c r="N35" s="13"/>
      <c r="O35" s="13"/>
    </row>
    <row r="36" spans="2:15">
      <c r="B36" s="10">
        <v>30</v>
      </c>
      <c r="C36" s="6" t="s">
        <v>23</v>
      </c>
      <c r="D36" s="5">
        <v>508.31</v>
      </c>
      <c r="E36" s="4">
        <v>256404391</v>
      </c>
      <c r="F36" s="5">
        <v>491.36</v>
      </c>
      <c r="G36" s="4">
        <v>327074675</v>
      </c>
      <c r="H36" s="5">
        <v>485.46</v>
      </c>
      <c r="I36" s="4">
        <v>323051829</v>
      </c>
      <c r="J36" s="13"/>
      <c r="K36" s="13"/>
      <c r="L36" s="13"/>
      <c r="M36" s="13"/>
      <c r="N36" s="13"/>
      <c r="O36" s="13"/>
    </row>
    <row r="37" spans="2:15">
      <c r="B37" s="10">
        <v>31</v>
      </c>
      <c r="C37" s="6" t="s">
        <v>22</v>
      </c>
      <c r="D37" s="5">
        <v>336.31</v>
      </c>
      <c r="E37" s="4">
        <v>136243185</v>
      </c>
      <c r="F37" s="5">
        <v>886.67</v>
      </c>
      <c r="G37" s="4">
        <v>484891991</v>
      </c>
      <c r="H37" s="5">
        <v>641.17999999999995</v>
      </c>
      <c r="I37" s="4">
        <v>393046430</v>
      </c>
      <c r="J37" s="13"/>
      <c r="K37" s="13"/>
      <c r="L37" s="13"/>
      <c r="M37" s="13"/>
      <c r="N37" s="13"/>
      <c r="O37" s="13"/>
    </row>
    <row r="38" spans="2:15">
      <c r="B38" s="10">
        <v>32</v>
      </c>
      <c r="C38" s="6" t="s">
        <v>21</v>
      </c>
      <c r="D38" s="5">
        <v>1553.43</v>
      </c>
      <c r="E38" s="4">
        <v>582482193</v>
      </c>
      <c r="F38" s="5">
        <v>2287.5300000000002</v>
      </c>
      <c r="G38" s="4">
        <v>1299727043</v>
      </c>
      <c r="H38" s="5">
        <v>1690.23</v>
      </c>
      <c r="I38" s="4">
        <v>811339465</v>
      </c>
      <c r="J38" s="13"/>
      <c r="K38" s="13"/>
      <c r="L38" s="13"/>
      <c r="M38" s="13"/>
      <c r="N38" s="13"/>
      <c r="O38" s="13"/>
    </row>
    <row r="39" spans="2:15">
      <c r="B39" s="10">
        <v>33</v>
      </c>
      <c r="C39" s="6" t="s">
        <v>20</v>
      </c>
      <c r="D39" s="5">
        <v>648.49</v>
      </c>
      <c r="E39" s="4">
        <v>498425928</v>
      </c>
      <c r="F39" s="5">
        <v>1231.1199999999999</v>
      </c>
      <c r="G39" s="4">
        <v>1675886789</v>
      </c>
      <c r="H39" s="5">
        <v>1743.84</v>
      </c>
      <c r="I39" s="4">
        <v>2693744135</v>
      </c>
      <c r="J39" s="13"/>
      <c r="K39" s="13"/>
      <c r="L39" s="13"/>
      <c r="M39" s="13"/>
      <c r="N39" s="13"/>
      <c r="O39" s="13"/>
    </row>
    <row r="40" spans="2:15">
      <c r="B40" s="10">
        <v>34</v>
      </c>
      <c r="C40" s="6" t="s">
        <v>19</v>
      </c>
      <c r="D40" s="5">
        <v>846</v>
      </c>
      <c r="E40" s="4">
        <v>278683086</v>
      </c>
      <c r="F40" s="5">
        <v>1048.6600000000001</v>
      </c>
      <c r="G40" s="4">
        <v>479117768</v>
      </c>
      <c r="H40" s="5">
        <v>887.49</v>
      </c>
      <c r="I40" s="4">
        <v>452669101</v>
      </c>
      <c r="J40" s="13"/>
      <c r="K40" s="13"/>
      <c r="L40" s="13"/>
      <c r="M40" s="13"/>
      <c r="N40" s="13"/>
      <c r="O40" s="13"/>
    </row>
    <row r="41" spans="2:15">
      <c r="B41" s="10">
        <v>35</v>
      </c>
      <c r="C41" s="6" t="s">
        <v>18</v>
      </c>
      <c r="D41" s="5">
        <v>849.72</v>
      </c>
      <c r="E41" s="4">
        <v>473029146</v>
      </c>
      <c r="F41" s="5">
        <v>1155.55</v>
      </c>
      <c r="G41" s="4">
        <v>1011542958</v>
      </c>
      <c r="H41" s="5">
        <v>1078.1199999999999</v>
      </c>
      <c r="I41" s="4">
        <v>885517497</v>
      </c>
      <c r="J41" s="13"/>
      <c r="K41" s="13"/>
      <c r="L41" s="13"/>
      <c r="M41" s="13"/>
      <c r="N41" s="13"/>
      <c r="O41" s="13"/>
    </row>
    <row r="42" spans="2:15">
      <c r="B42" s="10">
        <v>36</v>
      </c>
      <c r="C42" s="6" t="s">
        <v>17</v>
      </c>
      <c r="D42" s="5">
        <v>657.14</v>
      </c>
      <c r="E42" s="4">
        <v>480361830</v>
      </c>
      <c r="F42" s="5">
        <v>534.51</v>
      </c>
      <c r="G42" s="4">
        <v>293776641</v>
      </c>
      <c r="H42" s="5">
        <v>444.26</v>
      </c>
      <c r="I42" s="4">
        <v>210234475</v>
      </c>
      <c r="J42" s="13"/>
      <c r="K42" s="13"/>
      <c r="L42" s="13"/>
      <c r="M42" s="13"/>
      <c r="N42" s="13"/>
      <c r="O42" s="13"/>
    </row>
    <row r="43" spans="2:15">
      <c r="B43" s="10">
        <v>37</v>
      </c>
      <c r="C43" s="6" t="s">
        <v>16</v>
      </c>
      <c r="D43" s="5">
        <v>115.05</v>
      </c>
      <c r="E43" s="4">
        <v>79151630</v>
      </c>
      <c r="F43" s="5">
        <v>78.8</v>
      </c>
      <c r="G43" s="4">
        <v>91173575</v>
      </c>
      <c r="H43" s="5">
        <v>29.53</v>
      </c>
      <c r="I43" s="4">
        <v>62747408</v>
      </c>
      <c r="J43" s="13"/>
      <c r="K43" s="13"/>
      <c r="L43" s="13"/>
      <c r="M43" s="13"/>
      <c r="N43" s="13"/>
      <c r="O43" s="13"/>
    </row>
    <row r="44" spans="2:15">
      <c r="B44" s="10">
        <v>38</v>
      </c>
      <c r="C44" s="6" t="s">
        <v>15</v>
      </c>
      <c r="D44" s="5">
        <v>474.75</v>
      </c>
      <c r="E44" s="4">
        <v>365696291</v>
      </c>
      <c r="F44" s="5">
        <v>446.4</v>
      </c>
      <c r="G44" s="4">
        <v>537375550</v>
      </c>
      <c r="H44" s="5">
        <v>466.69</v>
      </c>
      <c r="I44" s="4">
        <v>417337710</v>
      </c>
      <c r="J44" s="13"/>
      <c r="K44" s="13"/>
      <c r="L44" s="13"/>
      <c r="M44" s="13"/>
      <c r="N44" s="13"/>
      <c r="O44" s="13"/>
    </row>
    <row r="45" spans="2:15">
      <c r="B45" s="10">
        <v>39</v>
      </c>
      <c r="C45" s="6" t="s">
        <v>14</v>
      </c>
      <c r="D45" s="5">
        <v>656.25</v>
      </c>
      <c r="E45" s="4">
        <v>319224614</v>
      </c>
      <c r="F45" s="5">
        <v>950.84</v>
      </c>
      <c r="G45" s="4">
        <v>838458440</v>
      </c>
      <c r="H45" s="5">
        <v>1044.1600000000001</v>
      </c>
      <c r="I45" s="4">
        <v>725800770</v>
      </c>
      <c r="J45" s="13"/>
      <c r="K45" s="13"/>
      <c r="L45" s="13"/>
      <c r="M45" s="13"/>
      <c r="N45" s="13"/>
      <c r="O45" s="13"/>
    </row>
    <row r="46" spans="2:15">
      <c r="B46" s="10">
        <v>40</v>
      </c>
      <c r="C46" s="6" t="s">
        <v>13</v>
      </c>
      <c r="D46" s="5">
        <v>212.11</v>
      </c>
      <c r="E46" s="4">
        <v>215932270</v>
      </c>
      <c r="F46" s="5">
        <v>339.93</v>
      </c>
      <c r="G46" s="4">
        <v>553906530</v>
      </c>
      <c r="H46" s="5">
        <v>279.74</v>
      </c>
      <c r="I46" s="4">
        <v>477895576</v>
      </c>
      <c r="J46" s="13"/>
      <c r="K46" s="13"/>
      <c r="L46" s="13"/>
      <c r="M46" s="13"/>
      <c r="N46" s="13"/>
      <c r="O46" s="13"/>
    </row>
    <row r="47" spans="2:15">
      <c r="B47" s="10">
        <v>41</v>
      </c>
      <c r="C47" s="6" t="s">
        <v>12</v>
      </c>
      <c r="D47" s="5">
        <v>164.31</v>
      </c>
      <c r="E47" s="4">
        <v>159456018</v>
      </c>
      <c r="F47" s="5">
        <v>310.87</v>
      </c>
      <c r="G47" s="4">
        <v>530951298</v>
      </c>
      <c r="H47" s="5">
        <v>439.91</v>
      </c>
      <c r="I47" s="4">
        <v>831651309</v>
      </c>
      <c r="J47" s="13"/>
      <c r="K47" s="13"/>
      <c r="L47" s="13"/>
      <c r="M47" s="13"/>
      <c r="N47" s="13"/>
      <c r="O47" s="13"/>
    </row>
    <row r="48" spans="2:15">
      <c r="B48" s="10">
        <v>42</v>
      </c>
      <c r="C48" s="6" t="s">
        <v>11</v>
      </c>
      <c r="D48" s="5">
        <v>126.35</v>
      </c>
      <c r="E48" s="4">
        <v>80550949</v>
      </c>
      <c r="F48" s="5">
        <v>232.94</v>
      </c>
      <c r="G48" s="4">
        <v>188400401</v>
      </c>
      <c r="H48" s="5">
        <v>131.9</v>
      </c>
      <c r="I48" s="4">
        <v>133665201</v>
      </c>
      <c r="J48" s="13"/>
      <c r="K48" s="13"/>
      <c r="L48" s="13"/>
      <c r="M48" s="13"/>
      <c r="N48" s="13"/>
      <c r="O48" s="13"/>
    </row>
    <row r="49" spans="2:15">
      <c r="B49" s="10">
        <v>43</v>
      </c>
      <c r="C49" s="6" t="s">
        <v>10</v>
      </c>
      <c r="D49" s="5">
        <v>3015.8</v>
      </c>
      <c r="E49" s="4">
        <v>2473162438</v>
      </c>
      <c r="F49" s="5">
        <v>3970.96</v>
      </c>
      <c r="G49" s="4">
        <v>5708405863</v>
      </c>
      <c r="H49" s="5">
        <v>2149.5</v>
      </c>
      <c r="I49" s="4">
        <v>2510328419</v>
      </c>
      <c r="J49" s="13"/>
      <c r="K49" s="13"/>
      <c r="L49" s="13"/>
      <c r="M49" s="13"/>
      <c r="N49" s="13"/>
      <c r="O49" s="13"/>
    </row>
    <row r="50" spans="2:15">
      <c r="B50" s="10">
        <v>44</v>
      </c>
      <c r="C50" s="6" t="s">
        <v>9</v>
      </c>
      <c r="D50" s="5">
        <v>2345.56</v>
      </c>
      <c r="E50" s="4">
        <v>1975291941</v>
      </c>
      <c r="F50" s="5">
        <v>2781.14</v>
      </c>
      <c r="G50" s="4">
        <v>4047918615</v>
      </c>
      <c r="H50" s="5">
        <v>1572.43</v>
      </c>
      <c r="I50" s="4">
        <v>2250354052</v>
      </c>
      <c r="J50" s="13"/>
      <c r="K50" s="13"/>
      <c r="L50" s="13"/>
      <c r="M50" s="13"/>
      <c r="N50" s="13"/>
      <c r="O50" s="13"/>
    </row>
    <row r="51" spans="2:15">
      <c r="B51" s="10">
        <v>45</v>
      </c>
      <c r="C51" s="6" t="s">
        <v>8</v>
      </c>
      <c r="D51" s="5">
        <v>6725.44</v>
      </c>
      <c r="E51" s="4">
        <v>7483646040</v>
      </c>
      <c r="F51" s="5">
        <v>6861.67</v>
      </c>
      <c r="G51" s="4">
        <v>12398595619</v>
      </c>
      <c r="H51" s="5">
        <v>3465.82</v>
      </c>
      <c r="I51" s="4">
        <v>4806438864</v>
      </c>
      <c r="J51" s="13"/>
      <c r="K51" s="13"/>
      <c r="L51" s="13"/>
      <c r="M51" s="13"/>
      <c r="N51" s="13"/>
      <c r="O51" s="13"/>
    </row>
    <row r="52" spans="2:15">
      <c r="B52" s="10">
        <v>46</v>
      </c>
      <c r="C52" s="6" t="s">
        <v>7</v>
      </c>
      <c r="D52" s="5">
        <v>1248.95</v>
      </c>
      <c r="E52" s="4">
        <v>1145865076</v>
      </c>
      <c r="F52" s="5">
        <v>574.86</v>
      </c>
      <c r="G52" s="4">
        <v>681473250</v>
      </c>
      <c r="H52" s="5">
        <v>454.48</v>
      </c>
      <c r="I52" s="4">
        <v>450769810</v>
      </c>
      <c r="J52" s="13"/>
      <c r="K52" s="13"/>
      <c r="L52" s="13"/>
      <c r="M52" s="13"/>
      <c r="N52" s="13"/>
      <c r="O52" s="13"/>
    </row>
    <row r="53" spans="2:15">
      <c r="B53" s="10">
        <v>47</v>
      </c>
      <c r="C53" s="6" t="s">
        <v>6</v>
      </c>
      <c r="D53" s="5">
        <v>126.04</v>
      </c>
      <c r="E53" s="4">
        <v>97958500</v>
      </c>
      <c r="F53" s="5">
        <v>140.96</v>
      </c>
      <c r="G53" s="4">
        <v>146885872</v>
      </c>
      <c r="H53" s="5">
        <v>66.28</v>
      </c>
      <c r="I53" s="4">
        <v>77780700</v>
      </c>
      <c r="J53" s="13"/>
      <c r="K53" s="13"/>
      <c r="L53" s="13"/>
      <c r="M53" s="13"/>
      <c r="N53" s="13"/>
      <c r="O53" s="13"/>
    </row>
    <row r="54" spans="2:15">
      <c r="B54" s="16" t="s">
        <v>5</v>
      </c>
      <c r="C54" s="17"/>
      <c r="D54" s="3">
        <f>SUM(D7:D53)</f>
        <v>39829.72</v>
      </c>
      <c r="E54" s="2">
        <f t="shared" ref="E54:I54" si="0">SUM(E7:E53)</f>
        <v>29647110418</v>
      </c>
      <c r="F54" s="3">
        <f t="shared" si="0"/>
        <v>49233.109999999993</v>
      </c>
      <c r="G54" s="2">
        <f t="shared" si="0"/>
        <v>54931902689</v>
      </c>
      <c r="H54" s="3">
        <f t="shared" si="0"/>
        <v>35115.409999999996</v>
      </c>
      <c r="I54" s="2">
        <f t="shared" si="0"/>
        <v>34114951805</v>
      </c>
      <c r="J54" s="13"/>
      <c r="K54" s="13"/>
      <c r="L54" s="13"/>
      <c r="M54" s="13"/>
      <c r="N54" s="13"/>
      <c r="O54" s="13"/>
    </row>
    <row r="55" spans="2:15">
      <c r="J55" s="13"/>
      <c r="K55" s="13"/>
      <c r="L55" s="13"/>
      <c r="M55" s="13"/>
      <c r="N55" s="13"/>
      <c r="O55" s="13"/>
    </row>
    <row r="56" spans="2:15">
      <c r="J56" s="13"/>
      <c r="K56" s="13"/>
      <c r="L56" s="13"/>
      <c r="M56" s="13"/>
      <c r="N56" s="13"/>
      <c r="O56" s="13"/>
    </row>
    <row r="57" spans="2:15">
      <c r="J57" s="13"/>
      <c r="K57" s="13"/>
      <c r="L57" s="13"/>
      <c r="M57" s="13"/>
      <c r="N57" s="13"/>
      <c r="O57" s="13"/>
    </row>
    <row r="58" spans="2:15">
      <c r="J58" s="13"/>
      <c r="K58" s="13"/>
      <c r="L58" s="13"/>
      <c r="M58" s="13"/>
      <c r="N58" s="13"/>
      <c r="O58" s="13"/>
    </row>
    <row r="59" spans="2:15">
      <c r="B59" s="18" t="s">
        <v>56</v>
      </c>
      <c r="C59" s="19"/>
      <c r="D59" s="16" t="s">
        <v>3</v>
      </c>
      <c r="E59" s="17"/>
      <c r="F59" s="16" t="s">
        <v>4</v>
      </c>
      <c r="G59" s="24"/>
      <c r="H59" s="16" t="s">
        <v>55</v>
      </c>
      <c r="I59" s="17"/>
      <c r="J59" s="13"/>
      <c r="K59" s="13"/>
      <c r="L59" s="13"/>
      <c r="M59" s="13"/>
      <c r="N59" s="13"/>
      <c r="O59" s="13"/>
    </row>
    <row r="60" spans="2:15">
      <c r="B60" s="20"/>
      <c r="C60" s="21"/>
      <c r="D60" s="11" t="s">
        <v>54</v>
      </c>
      <c r="E60" s="7" t="s">
        <v>53</v>
      </c>
      <c r="F60" s="11" t="s">
        <v>54</v>
      </c>
      <c r="G60" s="7" t="s">
        <v>53</v>
      </c>
      <c r="H60" s="11" t="s">
        <v>54</v>
      </c>
      <c r="I60" s="7" t="s">
        <v>53</v>
      </c>
      <c r="J60" s="13"/>
      <c r="K60" s="13"/>
      <c r="L60" s="13"/>
      <c r="M60" s="13"/>
      <c r="N60" s="13"/>
      <c r="O60" s="13"/>
    </row>
    <row r="61" spans="2:15">
      <c r="B61" s="9" t="s">
        <v>58</v>
      </c>
      <c r="C61" s="12" t="s">
        <v>52</v>
      </c>
      <c r="D61" s="5">
        <v>5384.42</v>
      </c>
      <c r="E61" s="4">
        <v>2863828834</v>
      </c>
      <c r="F61" s="5">
        <v>72857.53</v>
      </c>
      <c r="G61" s="4">
        <v>51938284840</v>
      </c>
      <c r="H61" s="5">
        <v>103159.23999999999</v>
      </c>
      <c r="I61" s="4">
        <v>71171948213</v>
      </c>
      <c r="J61" s="13"/>
      <c r="K61" s="13"/>
      <c r="L61" s="13"/>
      <c r="M61" s="13"/>
      <c r="N61" s="13"/>
      <c r="O61" s="13"/>
    </row>
    <row r="62" spans="2:15">
      <c r="B62" s="10" t="s">
        <v>59</v>
      </c>
      <c r="C62" s="6" t="s">
        <v>51</v>
      </c>
      <c r="D62" s="5">
        <v>633.19000000000005</v>
      </c>
      <c r="E62" s="4">
        <v>717317885</v>
      </c>
      <c r="F62" s="5">
        <v>12671.35</v>
      </c>
      <c r="G62" s="4">
        <v>18906827845</v>
      </c>
      <c r="H62" s="5">
        <v>16723.420000000002</v>
      </c>
      <c r="I62" s="4">
        <v>23805972366</v>
      </c>
      <c r="J62" s="13"/>
      <c r="K62" s="13"/>
      <c r="L62" s="13"/>
      <c r="M62" s="13"/>
      <c r="N62" s="13"/>
      <c r="O62" s="13"/>
    </row>
    <row r="63" spans="2:15">
      <c r="B63" s="10" t="s">
        <v>60</v>
      </c>
      <c r="C63" s="6" t="s">
        <v>50</v>
      </c>
      <c r="D63" s="5">
        <v>2320.62</v>
      </c>
      <c r="E63" s="4">
        <v>1543206194</v>
      </c>
      <c r="F63" s="5">
        <v>32991.35</v>
      </c>
      <c r="G63" s="4">
        <v>27763056195</v>
      </c>
      <c r="H63" s="5">
        <v>43681.259999999995</v>
      </c>
      <c r="I63" s="4">
        <v>38355503293</v>
      </c>
      <c r="J63" s="13"/>
      <c r="K63" s="13"/>
      <c r="L63" s="13"/>
      <c r="M63" s="13"/>
      <c r="N63" s="13"/>
      <c r="O63" s="13"/>
    </row>
    <row r="64" spans="2:15">
      <c r="B64" s="10" t="s">
        <v>61</v>
      </c>
      <c r="C64" s="6" t="s">
        <v>49</v>
      </c>
      <c r="D64" s="5">
        <v>926.46</v>
      </c>
      <c r="E64" s="4">
        <v>879211005</v>
      </c>
      <c r="F64" s="5">
        <v>10029.1</v>
      </c>
      <c r="G64" s="4">
        <v>15989068159</v>
      </c>
      <c r="H64" s="5">
        <v>12601.490000000002</v>
      </c>
      <c r="I64" s="4">
        <v>18153073685</v>
      </c>
      <c r="J64" s="13"/>
      <c r="K64" s="13"/>
      <c r="L64" s="13"/>
      <c r="M64" s="13"/>
      <c r="N64" s="13"/>
      <c r="O64" s="13"/>
    </row>
    <row r="65" spans="2:15">
      <c r="B65" s="10" t="s">
        <v>62</v>
      </c>
      <c r="C65" s="6" t="s">
        <v>48</v>
      </c>
      <c r="D65" s="5">
        <v>849.29</v>
      </c>
      <c r="E65" s="4">
        <v>621651479</v>
      </c>
      <c r="F65" s="5">
        <v>24708.54</v>
      </c>
      <c r="G65" s="4">
        <v>16789518338</v>
      </c>
      <c r="H65" s="5">
        <v>28018.18</v>
      </c>
      <c r="I65" s="4">
        <v>21125784151</v>
      </c>
      <c r="J65" s="13"/>
      <c r="K65" s="13"/>
      <c r="L65" s="13"/>
      <c r="M65" s="13"/>
      <c r="N65" s="13"/>
      <c r="O65" s="13"/>
    </row>
    <row r="66" spans="2:15">
      <c r="B66" s="10" t="s">
        <v>63</v>
      </c>
      <c r="C66" s="6" t="s">
        <v>47</v>
      </c>
      <c r="D66" s="5">
        <v>447.1</v>
      </c>
      <c r="E66" s="4">
        <v>329442926</v>
      </c>
      <c r="F66" s="5">
        <v>3680.61</v>
      </c>
      <c r="G66" s="4">
        <v>4805774289</v>
      </c>
      <c r="H66" s="5">
        <v>4737.6900000000005</v>
      </c>
      <c r="I66" s="4">
        <v>5549929669</v>
      </c>
      <c r="J66" s="13"/>
      <c r="K66" s="13"/>
      <c r="L66" s="13"/>
      <c r="M66" s="13"/>
      <c r="N66" s="13"/>
      <c r="O66" s="13"/>
    </row>
    <row r="67" spans="2:15">
      <c r="B67" s="10" t="s">
        <v>64</v>
      </c>
      <c r="C67" s="6" t="s">
        <v>46</v>
      </c>
      <c r="D67" s="5">
        <v>507.97</v>
      </c>
      <c r="E67" s="4">
        <v>553180419</v>
      </c>
      <c r="F67" s="5">
        <v>9513.56</v>
      </c>
      <c r="G67" s="4">
        <v>11711446468</v>
      </c>
      <c r="H67" s="5">
        <v>12523.73</v>
      </c>
      <c r="I67" s="4">
        <v>14840781405</v>
      </c>
      <c r="J67" s="13"/>
      <c r="K67" s="13"/>
      <c r="L67" s="13"/>
      <c r="M67" s="13"/>
      <c r="N67" s="13"/>
      <c r="O67" s="13"/>
    </row>
    <row r="68" spans="2:15">
      <c r="B68" s="10" t="s">
        <v>65</v>
      </c>
      <c r="C68" s="6" t="s">
        <v>45</v>
      </c>
      <c r="D68" s="5">
        <v>196.88</v>
      </c>
      <c r="E68" s="4">
        <v>279523880</v>
      </c>
      <c r="F68" s="5">
        <v>10073.120000000001</v>
      </c>
      <c r="G68" s="4">
        <v>8963426204</v>
      </c>
      <c r="H68" s="5">
        <v>11000.5</v>
      </c>
      <c r="I68" s="4">
        <v>10439017923</v>
      </c>
      <c r="J68" s="13"/>
      <c r="K68" s="13"/>
      <c r="L68" s="13"/>
      <c r="M68" s="13"/>
      <c r="N68" s="13"/>
      <c r="O68" s="13"/>
    </row>
    <row r="69" spans="2:15">
      <c r="B69" s="10" t="s">
        <v>66</v>
      </c>
      <c r="C69" s="6" t="s">
        <v>44</v>
      </c>
      <c r="D69" s="5">
        <v>421.93</v>
      </c>
      <c r="E69" s="4">
        <v>383745429</v>
      </c>
      <c r="F69" s="5">
        <v>4471.8999999999996</v>
      </c>
      <c r="G69" s="4">
        <v>8268711828</v>
      </c>
      <c r="H69" s="5">
        <v>7344.9</v>
      </c>
      <c r="I69" s="4">
        <v>11615295680</v>
      </c>
      <c r="J69" s="13"/>
      <c r="K69" s="13"/>
      <c r="L69" s="13"/>
      <c r="M69" s="13"/>
      <c r="N69" s="13"/>
      <c r="O69" s="13"/>
    </row>
    <row r="70" spans="2:15">
      <c r="B70" s="10">
        <v>10</v>
      </c>
      <c r="C70" s="6" t="s">
        <v>43</v>
      </c>
      <c r="D70" s="5">
        <v>531.65</v>
      </c>
      <c r="E70" s="4">
        <v>567103985</v>
      </c>
      <c r="F70" s="5">
        <v>7663.02</v>
      </c>
      <c r="G70" s="4">
        <v>15003161201</v>
      </c>
      <c r="H70" s="5">
        <v>9543.89</v>
      </c>
      <c r="I70" s="4">
        <v>17059062017</v>
      </c>
      <c r="J70" s="13"/>
      <c r="K70" s="13"/>
      <c r="L70" s="13"/>
      <c r="M70" s="13"/>
      <c r="N70" s="13"/>
      <c r="O70" s="13"/>
    </row>
    <row r="71" spans="2:15">
      <c r="B71" s="10">
        <v>11</v>
      </c>
      <c r="C71" s="6" t="s">
        <v>42</v>
      </c>
      <c r="D71" s="5">
        <v>26.45</v>
      </c>
      <c r="E71" s="4">
        <v>19267050</v>
      </c>
      <c r="F71" s="5">
        <v>652.38</v>
      </c>
      <c r="G71" s="4">
        <v>1981510685</v>
      </c>
      <c r="H71" s="5">
        <v>742.6</v>
      </c>
      <c r="I71" s="4">
        <v>2065176371</v>
      </c>
      <c r="J71" s="13"/>
      <c r="K71" s="13"/>
      <c r="L71" s="13"/>
      <c r="M71" s="13"/>
      <c r="N71" s="13"/>
      <c r="O71" s="13"/>
    </row>
    <row r="72" spans="2:15">
      <c r="B72" s="10">
        <v>12</v>
      </c>
      <c r="C72" s="6" t="s">
        <v>41</v>
      </c>
      <c r="D72" s="5">
        <v>71.209999999999994</v>
      </c>
      <c r="E72" s="4">
        <v>116475498</v>
      </c>
      <c r="F72" s="5">
        <v>1176.68</v>
      </c>
      <c r="G72" s="4">
        <v>1422029085</v>
      </c>
      <c r="H72" s="5">
        <v>1457.54</v>
      </c>
      <c r="I72" s="4">
        <v>1849083042</v>
      </c>
      <c r="J72" s="13"/>
      <c r="K72" s="13"/>
      <c r="L72" s="13"/>
      <c r="M72" s="13"/>
      <c r="N72" s="13"/>
      <c r="O72" s="13"/>
    </row>
    <row r="73" spans="2:15">
      <c r="B73" s="10">
        <v>13</v>
      </c>
      <c r="C73" s="6" t="s">
        <v>40</v>
      </c>
      <c r="D73" s="5">
        <v>18.38</v>
      </c>
      <c r="E73" s="4">
        <v>34954636</v>
      </c>
      <c r="F73" s="5">
        <v>1436.45</v>
      </c>
      <c r="G73" s="4">
        <v>3977957287</v>
      </c>
      <c r="H73" s="5">
        <v>1550.1200000000001</v>
      </c>
      <c r="I73" s="4">
        <v>4189503872</v>
      </c>
      <c r="J73" s="13"/>
      <c r="K73" s="13"/>
      <c r="L73" s="13"/>
      <c r="M73" s="13"/>
      <c r="N73" s="13"/>
      <c r="O73" s="13"/>
    </row>
    <row r="74" spans="2:15">
      <c r="B74" s="10">
        <v>14</v>
      </c>
      <c r="C74" s="6" t="s">
        <v>39</v>
      </c>
      <c r="D74" s="5">
        <v>21.89</v>
      </c>
      <c r="E74" s="4">
        <v>37528332</v>
      </c>
      <c r="F74" s="5">
        <v>6469.14</v>
      </c>
      <c r="G74" s="4">
        <v>12893135618</v>
      </c>
      <c r="H74" s="5">
        <v>6491.81</v>
      </c>
      <c r="I74" s="4">
        <v>12931709270</v>
      </c>
      <c r="J74" s="13"/>
      <c r="K74" s="13"/>
      <c r="L74" s="13"/>
      <c r="M74" s="13"/>
      <c r="N74" s="13"/>
      <c r="O74" s="13"/>
    </row>
    <row r="75" spans="2:15">
      <c r="B75" s="10">
        <v>15</v>
      </c>
      <c r="C75" s="6" t="s">
        <v>38</v>
      </c>
      <c r="D75" s="5">
        <v>358.43</v>
      </c>
      <c r="E75" s="4">
        <v>352639346</v>
      </c>
      <c r="F75" s="5">
        <v>2194.25</v>
      </c>
      <c r="G75" s="4">
        <v>3121360983</v>
      </c>
      <c r="H75" s="5">
        <v>2998.4700000000003</v>
      </c>
      <c r="I75" s="4">
        <v>3914310104</v>
      </c>
      <c r="J75" s="13"/>
      <c r="K75" s="13"/>
      <c r="L75" s="13"/>
      <c r="M75" s="13"/>
      <c r="N75" s="13"/>
      <c r="O75" s="13"/>
    </row>
    <row r="76" spans="2:15">
      <c r="B76" s="10">
        <v>16</v>
      </c>
      <c r="C76" s="6" t="s">
        <v>37</v>
      </c>
      <c r="D76" s="5">
        <v>180.48</v>
      </c>
      <c r="E76" s="4">
        <v>104864057</v>
      </c>
      <c r="F76" s="5">
        <v>200</v>
      </c>
      <c r="G76" s="4">
        <v>294325637</v>
      </c>
      <c r="H76" s="5">
        <v>756.89</v>
      </c>
      <c r="I76" s="4">
        <v>651671001</v>
      </c>
      <c r="J76" s="13"/>
      <c r="K76" s="13"/>
      <c r="L76" s="13"/>
      <c r="M76" s="13"/>
      <c r="N76" s="13"/>
      <c r="O76" s="13"/>
    </row>
    <row r="77" spans="2:15">
      <c r="B77" s="10">
        <v>17</v>
      </c>
      <c r="C77" s="6" t="s">
        <v>36</v>
      </c>
      <c r="D77" s="5">
        <v>387.67</v>
      </c>
      <c r="E77" s="4">
        <v>282423962</v>
      </c>
      <c r="F77" s="5">
        <v>4958.76</v>
      </c>
      <c r="G77" s="4">
        <v>9461012392</v>
      </c>
      <c r="H77" s="5">
        <v>5824.1</v>
      </c>
      <c r="I77" s="4">
        <v>10007110027</v>
      </c>
      <c r="J77" s="13"/>
      <c r="K77" s="13"/>
      <c r="L77" s="13"/>
      <c r="M77" s="13"/>
      <c r="N77" s="13"/>
      <c r="O77" s="13"/>
    </row>
    <row r="78" spans="2:15">
      <c r="B78" s="10">
        <v>18</v>
      </c>
      <c r="C78" s="6" t="s">
        <v>35</v>
      </c>
      <c r="D78" s="5">
        <v>697.01</v>
      </c>
      <c r="E78" s="4">
        <v>720387431</v>
      </c>
      <c r="F78" s="5">
        <v>6847</v>
      </c>
      <c r="G78" s="4">
        <v>17455997712</v>
      </c>
      <c r="H78" s="5">
        <v>8299.34</v>
      </c>
      <c r="I78" s="4">
        <v>18673442471</v>
      </c>
      <c r="J78" s="13"/>
      <c r="K78" s="13"/>
      <c r="L78" s="13"/>
      <c r="M78" s="13"/>
      <c r="N78" s="13"/>
      <c r="O78" s="13"/>
    </row>
    <row r="79" spans="2:15">
      <c r="B79" s="10">
        <v>19</v>
      </c>
      <c r="C79" s="6" t="s">
        <v>34</v>
      </c>
      <c r="D79" s="5">
        <v>408.23</v>
      </c>
      <c r="E79" s="4">
        <v>291510345</v>
      </c>
      <c r="F79" s="5">
        <v>2489.12</v>
      </c>
      <c r="G79" s="4">
        <v>2915044156</v>
      </c>
      <c r="H79" s="5">
        <v>4265.92</v>
      </c>
      <c r="I79" s="4">
        <v>4538015404</v>
      </c>
      <c r="J79" s="13"/>
      <c r="K79" s="13"/>
      <c r="L79" s="13"/>
      <c r="M79" s="13"/>
      <c r="N79" s="13"/>
      <c r="O79" s="13"/>
    </row>
    <row r="80" spans="2:15">
      <c r="B80" s="10">
        <v>20</v>
      </c>
      <c r="C80" s="6" t="s">
        <v>33</v>
      </c>
      <c r="D80" s="5">
        <v>864.04</v>
      </c>
      <c r="E80" s="4">
        <v>512179355</v>
      </c>
      <c r="F80" s="5">
        <v>22477.75</v>
      </c>
      <c r="G80" s="4">
        <v>11972945594</v>
      </c>
      <c r="H80" s="5">
        <v>24386.61</v>
      </c>
      <c r="I80" s="4">
        <v>12948808645</v>
      </c>
      <c r="J80" s="13"/>
      <c r="K80" s="13"/>
      <c r="L80" s="13"/>
      <c r="M80" s="13"/>
      <c r="N80" s="13"/>
      <c r="O80" s="13"/>
    </row>
    <row r="81" spans="2:15">
      <c r="B81" s="10">
        <v>21</v>
      </c>
      <c r="C81" s="6" t="s">
        <v>32</v>
      </c>
      <c r="D81" s="5">
        <v>1367.48</v>
      </c>
      <c r="E81" s="4">
        <v>802600572</v>
      </c>
      <c r="F81" s="5">
        <v>16938.849999999999</v>
      </c>
      <c r="G81" s="4">
        <v>15094045438</v>
      </c>
      <c r="H81" s="5">
        <v>21057.129999999997</v>
      </c>
      <c r="I81" s="4">
        <v>17183801187</v>
      </c>
      <c r="J81" s="13"/>
      <c r="K81" s="13"/>
      <c r="L81" s="13"/>
      <c r="M81" s="13"/>
      <c r="N81" s="13"/>
      <c r="O81" s="13"/>
    </row>
    <row r="82" spans="2:15">
      <c r="B82" s="10">
        <v>22</v>
      </c>
      <c r="C82" s="6" t="s">
        <v>31</v>
      </c>
      <c r="D82" s="5">
        <v>689.05</v>
      </c>
      <c r="E82" s="4">
        <v>407488423</v>
      </c>
      <c r="F82" s="5">
        <v>11088.57</v>
      </c>
      <c r="G82" s="4">
        <v>14965165302</v>
      </c>
      <c r="H82" s="5">
        <v>12849.69</v>
      </c>
      <c r="I82" s="4">
        <v>15907452456</v>
      </c>
      <c r="J82" s="13"/>
      <c r="K82" s="13"/>
      <c r="L82" s="13"/>
      <c r="M82" s="13"/>
      <c r="N82" s="13"/>
      <c r="O82" s="13"/>
    </row>
    <row r="83" spans="2:15">
      <c r="B83" s="10">
        <v>23</v>
      </c>
      <c r="C83" s="6" t="s">
        <v>30</v>
      </c>
      <c r="D83" s="5">
        <v>29.13</v>
      </c>
      <c r="E83" s="4">
        <v>18825100</v>
      </c>
      <c r="F83" s="5">
        <v>1790.7</v>
      </c>
      <c r="G83" s="4">
        <v>2451364653</v>
      </c>
      <c r="H83" s="5">
        <v>1888.38</v>
      </c>
      <c r="I83" s="4">
        <v>2515249465</v>
      </c>
      <c r="J83" s="13"/>
      <c r="K83" s="13"/>
      <c r="L83" s="13"/>
      <c r="M83" s="13"/>
      <c r="N83" s="13"/>
      <c r="O83" s="13"/>
    </row>
    <row r="84" spans="2:15">
      <c r="B84" s="10">
        <v>24</v>
      </c>
      <c r="C84" s="6" t="s">
        <v>29</v>
      </c>
      <c r="D84" s="5">
        <v>608.72</v>
      </c>
      <c r="E84" s="4">
        <v>375183766</v>
      </c>
      <c r="F84" s="5">
        <v>3145.26</v>
      </c>
      <c r="G84" s="4">
        <v>4365430122</v>
      </c>
      <c r="H84" s="5">
        <v>4763.6100000000006</v>
      </c>
      <c r="I84" s="4">
        <v>5386677173</v>
      </c>
      <c r="J84" s="13"/>
      <c r="K84" s="13"/>
      <c r="L84" s="13"/>
      <c r="M84" s="13"/>
      <c r="N84" s="13"/>
      <c r="O84" s="13"/>
    </row>
    <row r="85" spans="2:15">
      <c r="B85" s="10">
        <v>25</v>
      </c>
      <c r="C85" s="6" t="s">
        <v>28</v>
      </c>
      <c r="D85" s="5">
        <v>101.91</v>
      </c>
      <c r="E85" s="4">
        <v>64331996</v>
      </c>
      <c r="F85" s="5">
        <v>2232.4499999999998</v>
      </c>
      <c r="G85" s="4">
        <v>2487004111</v>
      </c>
      <c r="H85" s="5">
        <v>2531.2799999999997</v>
      </c>
      <c r="I85" s="4">
        <v>2755716531</v>
      </c>
      <c r="J85" s="13"/>
      <c r="K85" s="13"/>
      <c r="L85" s="13"/>
      <c r="M85" s="13"/>
      <c r="N85" s="13"/>
      <c r="O85" s="13"/>
    </row>
    <row r="86" spans="2:15">
      <c r="B86" s="10">
        <v>26</v>
      </c>
      <c r="C86" s="6" t="s">
        <v>27</v>
      </c>
      <c r="D86" s="5">
        <v>1082.55</v>
      </c>
      <c r="E86" s="4">
        <v>695420023</v>
      </c>
      <c r="F86" s="5">
        <v>1637.51</v>
      </c>
      <c r="G86" s="4">
        <v>2685446726</v>
      </c>
      <c r="H86" s="5">
        <v>4140.88</v>
      </c>
      <c r="I86" s="4">
        <v>4427648810</v>
      </c>
      <c r="J86" s="13"/>
      <c r="K86" s="13"/>
      <c r="L86" s="13"/>
      <c r="M86" s="13"/>
      <c r="N86" s="13"/>
      <c r="O86" s="13"/>
    </row>
    <row r="87" spans="2:15">
      <c r="B87" s="10">
        <v>27</v>
      </c>
      <c r="C87" s="6" t="s">
        <v>26</v>
      </c>
      <c r="D87" s="5">
        <v>31.75</v>
      </c>
      <c r="E87" s="4">
        <v>44000906</v>
      </c>
      <c r="F87" s="5">
        <v>1316.69</v>
      </c>
      <c r="G87" s="4">
        <v>3090131005</v>
      </c>
      <c r="H87" s="5">
        <v>1371.8300000000002</v>
      </c>
      <c r="I87" s="4">
        <v>3159870751</v>
      </c>
      <c r="J87" s="13"/>
      <c r="K87" s="13"/>
      <c r="L87" s="13"/>
      <c r="M87" s="13"/>
      <c r="N87" s="13"/>
      <c r="O87" s="13"/>
    </row>
    <row r="88" spans="2:15">
      <c r="B88" s="10">
        <v>28</v>
      </c>
      <c r="C88" s="6" t="s">
        <v>25</v>
      </c>
      <c r="D88" s="5">
        <v>1204.1400000000001</v>
      </c>
      <c r="E88" s="4">
        <v>723178070</v>
      </c>
      <c r="F88" s="5">
        <v>8448.5400000000009</v>
      </c>
      <c r="G88" s="4">
        <v>13844339635</v>
      </c>
      <c r="H88" s="5">
        <v>11233.25</v>
      </c>
      <c r="I88" s="4">
        <v>15234641430</v>
      </c>
      <c r="J88" s="13"/>
      <c r="K88" s="13"/>
      <c r="L88" s="13"/>
      <c r="M88" s="13"/>
      <c r="N88" s="13"/>
      <c r="O88" s="13"/>
    </row>
    <row r="89" spans="2:15">
      <c r="B89" s="10">
        <v>29</v>
      </c>
      <c r="C89" s="6" t="s">
        <v>24</v>
      </c>
      <c r="D89" s="5">
        <v>458.6</v>
      </c>
      <c r="E89" s="4">
        <v>284138179</v>
      </c>
      <c r="F89" s="5">
        <v>4124.34</v>
      </c>
      <c r="G89" s="4">
        <v>3943049029</v>
      </c>
      <c r="H89" s="5">
        <v>5339.84</v>
      </c>
      <c r="I89" s="4">
        <v>4512386965</v>
      </c>
      <c r="J89" s="13"/>
      <c r="K89" s="13"/>
      <c r="L89" s="13"/>
      <c r="M89" s="13"/>
      <c r="N89" s="13"/>
      <c r="O89" s="13"/>
    </row>
    <row r="90" spans="2:15">
      <c r="B90" s="10">
        <v>30</v>
      </c>
      <c r="C90" s="6" t="s">
        <v>23</v>
      </c>
      <c r="D90" s="5">
        <v>686.4</v>
      </c>
      <c r="E90" s="4">
        <v>438084322</v>
      </c>
      <c r="F90" s="5">
        <v>10479.780000000001</v>
      </c>
      <c r="G90" s="4">
        <v>8948644289</v>
      </c>
      <c r="H90" s="5">
        <v>12651.310000000001</v>
      </c>
      <c r="I90" s="4">
        <v>10293259506</v>
      </c>
      <c r="J90" s="13"/>
      <c r="K90" s="13"/>
      <c r="L90" s="13"/>
      <c r="M90" s="13"/>
      <c r="N90" s="13"/>
      <c r="O90" s="13"/>
    </row>
    <row r="91" spans="2:15">
      <c r="B91" s="10">
        <v>31</v>
      </c>
      <c r="C91" s="6" t="s">
        <v>22</v>
      </c>
      <c r="D91" s="5">
        <v>1407.18</v>
      </c>
      <c r="E91" s="4">
        <v>680304912</v>
      </c>
      <c r="F91" s="5">
        <v>3102.17</v>
      </c>
      <c r="G91" s="4">
        <v>3099341050</v>
      </c>
      <c r="H91" s="5">
        <v>6373.51</v>
      </c>
      <c r="I91" s="4">
        <v>4793827568</v>
      </c>
      <c r="J91" s="13"/>
      <c r="K91" s="13"/>
      <c r="L91" s="13"/>
      <c r="M91" s="13"/>
      <c r="N91" s="13"/>
      <c r="O91" s="13"/>
    </row>
    <row r="92" spans="2:15">
      <c r="B92" s="10">
        <v>32</v>
      </c>
      <c r="C92" s="6" t="s">
        <v>21</v>
      </c>
      <c r="D92" s="5">
        <v>2871.43</v>
      </c>
      <c r="E92" s="4">
        <v>1570997221</v>
      </c>
      <c r="F92" s="5">
        <v>6492.88</v>
      </c>
      <c r="G92" s="4">
        <v>6004917466</v>
      </c>
      <c r="H92" s="5">
        <v>14895.5</v>
      </c>
      <c r="I92" s="4">
        <v>10269463388</v>
      </c>
      <c r="J92" s="13"/>
      <c r="K92" s="13"/>
      <c r="L92" s="13"/>
      <c r="M92" s="13"/>
      <c r="N92" s="13"/>
      <c r="O92" s="13"/>
    </row>
    <row r="93" spans="2:15">
      <c r="B93" s="10">
        <v>33</v>
      </c>
      <c r="C93" s="6" t="s">
        <v>20</v>
      </c>
      <c r="D93" s="5">
        <v>745.86</v>
      </c>
      <c r="E93" s="4">
        <v>617653488</v>
      </c>
      <c r="F93" s="5">
        <v>9565.49</v>
      </c>
      <c r="G93" s="4">
        <v>11635218116</v>
      </c>
      <c r="H93" s="5">
        <v>13934.8</v>
      </c>
      <c r="I93" s="4">
        <v>17120928456</v>
      </c>
      <c r="J93" s="13"/>
      <c r="K93" s="13"/>
      <c r="L93" s="13"/>
      <c r="M93" s="13"/>
      <c r="N93" s="13"/>
      <c r="O93" s="13"/>
    </row>
    <row r="94" spans="2:15">
      <c r="B94" s="10">
        <v>34</v>
      </c>
      <c r="C94" s="6" t="s">
        <v>19</v>
      </c>
      <c r="D94" s="5">
        <v>1298.2</v>
      </c>
      <c r="E94" s="4">
        <v>868579888</v>
      </c>
      <c r="F94" s="5">
        <v>7255.54</v>
      </c>
      <c r="G94" s="4">
        <v>12724321669</v>
      </c>
      <c r="H94" s="5">
        <v>11335.89</v>
      </c>
      <c r="I94" s="4">
        <v>14803371512</v>
      </c>
      <c r="J94" s="13"/>
      <c r="K94" s="13"/>
      <c r="L94" s="13"/>
      <c r="M94" s="13"/>
      <c r="N94" s="13"/>
      <c r="O94" s="13"/>
    </row>
    <row r="95" spans="2:15">
      <c r="B95" s="10">
        <v>35</v>
      </c>
      <c r="C95" s="6" t="s">
        <v>18</v>
      </c>
      <c r="D95" s="5">
        <v>1220.07</v>
      </c>
      <c r="E95" s="4">
        <v>1544312956</v>
      </c>
      <c r="F95" s="5">
        <v>7408.18</v>
      </c>
      <c r="G95" s="4">
        <v>11143657333</v>
      </c>
      <c r="H95" s="5">
        <v>11711.64</v>
      </c>
      <c r="I95" s="4">
        <v>15058059890</v>
      </c>
      <c r="J95" s="13"/>
      <c r="K95" s="13"/>
      <c r="L95" s="13"/>
      <c r="M95" s="13"/>
      <c r="N95" s="13"/>
      <c r="O95" s="13"/>
    </row>
    <row r="96" spans="2:15">
      <c r="B96" s="10">
        <v>36</v>
      </c>
      <c r="C96" s="6" t="s">
        <v>17</v>
      </c>
      <c r="D96" s="5">
        <v>656.05</v>
      </c>
      <c r="E96" s="4">
        <v>371287160</v>
      </c>
      <c r="F96" s="5">
        <v>11647.56</v>
      </c>
      <c r="G96" s="4">
        <v>10773934372</v>
      </c>
      <c r="H96" s="5">
        <v>13939.52</v>
      </c>
      <c r="I96" s="4">
        <v>12129594478</v>
      </c>
      <c r="J96" s="13"/>
      <c r="K96" s="13"/>
      <c r="L96" s="13"/>
      <c r="M96" s="13"/>
      <c r="N96" s="13"/>
      <c r="O96" s="13"/>
    </row>
    <row r="97" spans="2:15">
      <c r="B97" s="10">
        <v>37</v>
      </c>
      <c r="C97" s="6" t="s">
        <v>16</v>
      </c>
      <c r="D97" s="5">
        <v>92.27</v>
      </c>
      <c r="E97" s="4">
        <v>184157804</v>
      </c>
      <c r="F97" s="5">
        <v>2363.14</v>
      </c>
      <c r="G97" s="4">
        <v>3634840037</v>
      </c>
      <c r="H97" s="5">
        <v>2678.79</v>
      </c>
      <c r="I97" s="4">
        <v>4052070454</v>
      </c>
      <c r="J97" s="13"/>
      <c r="K97" s="13"/>
      <c r="L97" s="13"/>
      <c r="M97" s="13"/>
      <c r="N97" s="13"/>
      <c r="O97" s="13"/>
    </row>
    <row r="98" spans="2:15">
      <c r="B98" s="10">
        <v>38</v>
      </c>
      <c r="C98" s="6" t="s">
        <v>15</v>
      </c>
      <c r="D98" s="5">
        <v>552.63</v>
      </c>
      <c r="E98" s="4">
        <v>327921648</v>
      </c>
      <c r="F98" s="5">
        <v>20990.080000000002</v>
      </c>
      <c r="G98" s="4">
        <v>22946866530</v>
      </c>
      <c r="H98" s="5">
        <v>22930.550000000003</v>
      </c>
      <c r="I98" s="4">
        <v>24595197729</v>
      </c>
      <c r="J98" s="13"/>
      <c r="K98" s="13"/>
      <c r="L98" s="13"/>
      <c r="M98" s="13"/>
      <c r="N98" s="13"/>
      <c r="O98" s="13"/>
    </row>
    <row r="99" spans="2:15">
      <c r="B99" s="10">
        <v>39</v>
      </c>
      <c r="C99" s="6" t="s">
        <v>14</v>
      </c>
      <c r="D99" s="5">
        <v>1147.94</v>
      </c>
      <c r="E99" s="4">
        <v>648972545</v>
      </c>
      <c r="F99" s="5">
        <v>22877.94</v>
      </c>
      <c r="G99" s="4">
        <v>17372614134</v>
      </c>
      <c r="H99" s="5">
        <v>26677.129999999997</v>
      </c>
      <c r="I99" s="4">
        <v>19905070503</v>
      </c>
      <c r="J99" s="13"/>
      <c r="K99" s="13"/>
      <c r="L99" s="13"/>
      <c r="M99" s="13"/>
      <c r="N99" s="13"/>
      <c r="O99" s="13"/>
    </row>
    <row r="100" spans="2:15">
      <c r="B100" s="10">
        <v>40</v>
      </c>
      <c r="C100" s="6" t="s">
        <v>13</v>
      </c>
      <c r="D100" s="5">
        <v>346.16</v>
      </c>
      <c r="E100" s="4">
        <v>400516743</v>
      </c>
      <c r="F100" s="5">
        <v>7174.1</v>
      </c>
      <c r="G100" s="4">
        <v>15370360136</v>
      </c>
      <c r="H100" s="5">
        <v>8352.0400000000009</v>
      </c>
      <c r="I100" s="4">
        <v>17018611255</v>
      </c>
      <c r="J100" s="13"/>
      <c r="K100" s="13"/>
      <c r="L100" s="13"/>
      <c r="M100" s="13"/>
      <c r="N100" s="13"/>
      <c r="O100" s="13"/>
    </row>
    <row r="101" spans="2:15">
      <c r="B101" s="10">
        <v>41</v>
      </c>
      <c r="C101" s="6" t="s">
        <v>12</v>
      </c>
      <c r="D101" s="5">
        <v>229.05</v>
      </c>
      <c r="E101" s="4">
        <v>309185582</v>
      </c>
      <c r="F101" s="5">
        <v>4350.67</v>
      </c>
      <c r="G101" s="4">
        <v>7311445166</v>
      </c>
      <c r="H101" s="5">
        <v>5494.81</v>
      </c>
      <c r="I101" s="4">
        <v>9142689373</v>
      </c>
      <c r="J101" s="13"/>
      <c r="K101" s="13"/>
      <c r="L101" s="13"/>
      <c r="M101" s="13"/>
      <c r="N101" s="13"/>
      <c r="O101" s="13"/>
    </row>
    <row r="102" spans="2:15">
      <c r="B102" s="10">
        <v>42</v>
      </c>
      <c r="C102" s="6" t="s">
        <v>11</v>
      </c>
      <c r="D102" s="5">
        <v>105.83</v>
      </c>
      <c r="E102" s="4">
        <v>96715871</v>
      </c>
      <c r="F102" s="5">
        <v>8136.36</v>
      </c>
      <c r="G102" s="4">
        <v>9872215921</v>
      </c>
      <c r="H102" s="5">
        <v>8733.3799999999992</v>
      </c>
      <c r="I102" s="4">
        <v>10371548343</v>
      </c>
      <c r="J102" s="13"/>
      <c r="K102" s="13"/>
      <c r="L102" s="13"/>
      <c r="M102" s="13"/>
      <c r="N102" s="13"/>
      <c r="O102" s="13"/>
    </row>
    <row r="103" spans="2:15">
      <c r="B103" s="10">
        <v>43</v>
      </c>
      <c r="C103" s="6" t="s">
        <v>10</v>
      </c>
      <c r="D103" s="5">
        <v>1816.64</v>
      </c>
      <c r="E103" s="4">
        <v>1427524742</v>
      </c>
      <c r="F103" s="5">
        <v>29595.439999999999</v>
      </c>
      <c r="G103" s="4">
        <v>43718615788</v>
      </c>
      <c r="H103" s="5">
        <v>40548.339999999997</v>
      </c>
      <c r="I103" s="4">
        <v>55838037250</v>
      </c>
      <c r="J103" s="13"/>
      <c r="K103" s="13"/>
      <c r="L103" s="13"/>
      <c r="M103" s="13"/>
      <c r="N103" s="13"/>
      <c r="O103" s="13"/>
    </row>
    <row r="104" spans="2:15">
      <c r="B104" s="10">
        <v>44</v>
      </c>
      <c r="C104" s="6" t="s">
        <v>9</v>
      </c>
      <c r="D104" s="5">
        <v>1315.06</v>
      </c>
      <c r="E104" s="4">
        <v>1089977509</v>
      </c>
      <c r="F104" s="5">
        <v>12819.19</v>
      </c>
      <c r="G104" s="4">
        <v>16983154555</v>
      </c>
      <c r="H104" s="5">
        <v>20833.38</v>
      </c>
      <c r="I104" s="4">
        <v>26346696672</v>
      </c>
      <c r="J104" s="13"/>
      <c r="K104" s="13"/>
      <c r="L104" s="13"/>
      <c r="M104" s="13"/>
      <c r="N104" s="13"/>
      <c r="O104" s="13"/>
    </row>
    <row r="105" spans="2:15">
      <c r="B105" s="10">
        <v>45</v>
      </c>
      <c r="C105" s="6" t="s">
        <v>8</v>
      </c>
      <c r="D105" s="5">
        <v>3538.55</v>
      </c>
      <c r="E105" s="4">
        <v>2824449268</v>
      </c>
      <c r="F105" s="5">
        <v>25908.34</v>
      </c>
      <c r="G105" s="4">
        <v>43223479532</v>
      </c>
      <c r="H105" s="5">
        <v>46499.82</v>
      </c>
      <c r="I105" s="4">
        <v>70736609323</v>
      </c>
      <c r="J105" s="13"/>
      <c r="K105" s="13"/>
      <c r="L105" s="13"/>
      <c r="M105" s="13"/>
      <c r="N105" s="13"/>
      <c r="O105" s="13"/>
    </row>
    <row r="106" spans="2:15">
      <c r="B106" s="10">
        <v>46</v>
      </c>
      <c r="C106" s="6" t="s">
        <v>7</v>
      </c>
      <c r="D106" s="5">
        <v>635.26</v>
      </c>
      <c r="E106" s="4">
        <v>607940015</v>
      </c>
      <c r="F106" s="5">
        <v>30743.58</v>
      </c>
      <c r="G106" s="4">
        <v>40809250245</v>
      </c>
      <c r="H106" s="5">
        <v>33657.130000000005</v>
      </c>
      <c r="I106" s="4">
        <v>43695298396</v>
      </c>
      <c r="J106" s="13"/>
      <c r="K106" s="13"/>
      <c r="L106" s="13"/>
      <c r="M106" s="13"/>
      <c r="N106" s="13"/>
      <c r="O106" s="13"/>
    </row>
    <row r="107" spans="2:15">
      <c r="B107" s="10">
        <v>47</v>
      </c>
      <c r="C107" s="6" t="s">
        <v>6</v>
      </c>
      <c r="D107" s="5">
        <v>84.72</v>
      </c>
      <c r="E107" s="4">
        <v>99794130</v>
      </c>
      <c r="F107" s="5">
        <v>286.25</v>
      </c>
      <c r="G107" s="4">
        <v>384498300</v>
      </c>
      <c r="H107" s="5">
        <v>704.25</v>
      </c>
      <c r="I107" s="4">
        <v>806917502</v>
      </c>
      <c r="J107" s="13"/>
      <c r="K107" s="13"/>
      <c r="L107" s="13"/>
      <c r="M107" s="13"/>
      <c r="N107" s="13"/>
      <c r="O107" s="13"/>
    </row>
    <row r="108" spans="2:15">
      <c r="B108" s="16" t="s">
        <v>5</v>
      </c>
      <c r="C108" s="17"/>
      <c r="D108" s="3">
        <f>SUM(D61:D107)</f>
        <v>39575.93</v>
      </c>
      <c r="E108" s="2">
        <f t="shared" ref="E108" si="1">SUM(E61:E107)</f>
        <v>28733984887</v>
      </c>
      <c r="F108" s="3">
        <f t="shared" ref="F108" si="2">SUM(F61:F107)</f>
        <v>509481.21000000008</v>
      </c>
      <c r="G108" s="2">
        <f t="shared" ref="G108" si="3">SUM(G61:G107)</f>
        <v>594517945176</v>
      </c>
      <c r="H108" s="3">
        <f t="shared" ref="H108" si="4">SUM(H61:H107)</f>
        <v>673235.37999999989</v>
      </c>
      <c r="I108" s="2">
        <f>SUM(I61:I107)</f>
        <v>741945894975</v>
      </c>
      <c r="J108" s="13"/>
      <c r="K108" s="13"/>
      <c r="L108" s="13"/>
      <c r="M108" s="13"/>
      <c r="N108" s="13"/>
      <c r="O108" s="13"/>
    </row>
  </sheetData>
  <mergeCells count="10">
    <mergeCell ref="B108:C108"/>
    <mergeCell ref="B5:C6"/>
    <mergeCell ref="D5:E5"/>
    <mergeCell ref="F5:G5"/>
    <mergeCell ref="H5:I5"/>
    <mergeCell ref="B54:C54"/>
    <mergeCell ref="B59:C60"/>
    <mergeCell ref="D59:E59"/>
    <mergeCell ref="F59:G59"/>
    <mergeCell ref="H59:I59"/>
  </mergeCells>
  <phoneticPr fontId="1"/>
  <pageMargins left="0.7" right="0.7" top="0.75" bottom="0.75" header="0.3" footer="0.3"/>
  <pageSetup paperSize="9" scale="73" orientation="portrait" r:id="rId1"/>
  <headerFooter>
    <oddFooter>&amp;R国立研究開発法人　森林研究・整備機構
森林保険センター</oddFooter>
  </headerFooter>
  <rowBreaks count="1" manualBreakCount="1">
    <brk id="5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(ウ)　平成28年度末　都道府県別,齢級別契約保有状況</vt:lpstr>
      <vt:lpstr>'(ウ)　平成28年度末　都道府県別,齢級別契約保有状況'!Print_Area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Shinrin-User</cp:lastModifiedBy>
  <cp:lastPrinted>2018-09-18T09:33:05Z</cp:lastPrinted>
  <dcterms:created xsi:type="dcterms:W3CDTF">2017-05-01T04:14:52Z</dcterms:created>
  <dcterms:modified xsi:type="dcterms:W3CDTF">2018-09-28T07:09:32Z</dcterms:modified>
</cp:coreProperties>
</file>