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hoken-m\03総務部\33企画課\保険企画係\06_広報\04_HP\★HP掲載データ（メタデータ削除）\●森林保険とは\○統計資料\H29修正\"/>
    </mc:Choice>
  </mc:AlternateContent>
  <xr:revisionPtr revIDLastSave="0" documentId="13_ncr:1_{EEF48F43-64EB-4EC0-A5F4-D56408350FE8}" xr6:coauthVersionLast="36" xr6:coauthVersionMax="36" xr10:uidLastSave="{00000000-0000-0000-0000-000000000000}"/>
  <bookViews>
    <workbookView xWindow="0" yWindow="0" windowWidth="21585" windowHeight="9090" activeTab="5" xr2:uid="{00000000-000D-0000-FFFF-FFFF00000000}"/>
  </bookViews>
  <sheets>
    <sheet name="1-(ア)　年度別契約保有状況" sheetId="5" r:id="rId1"/>
    <sheet name="1-(イ)　平成29年度末　都道府県別契約保有状況 " sheetId="7" r:id="rId2"/>
    <sheet name="1-(ウ)　平成29年度末　都道府県別,齢級別契約保有状況" sheetId="8" r:id="rId3"/>
    <sheet name="2-(ア)　年度別新規契約状況" sheetId="9" r:id="rId4"/>
    <sheet name="2-(イ) H29都道府県別新規契約状況" sheetId="10" r:id="rId5"/>
    <sheet name="(ウ)　平成29年度　都道府県別,齢級別新規契約状況" sheetId="14" r:id="rId6"/>
    <sheet name="3-(ア)　年度別損害てん補状況" sheetId="12" r:id="rId7"/>
    <sheet name="3-(イ)　平成29年度　都道府県別,災害別損害てん補状況 " sheetId="6" r:id="rId8"/>
  </sheets>
  <definedNames>
    <definedName name="_xlnm.Print_Area" localSheetId="5">'(ウ)　平成29年度　都道府県別,齢級別新規契約状況'!$A$1:$I$108</definedName>
    <definedName name="_xlnm.Print_Area" localSheetId="0">'1-(ア)　年度別契約保有状況'!$A$1:$E$88</definedName>
    <definedName name="_xlnm.Print_Area" localSheetId="1">'1-(イ)　平成29年度末　都道府県別契約保有状況 '!$A$1:$F$55</definedName>
    <definedName name="_xlnm.Print_Area" localSheetId="2">'1-(ウ)　平成29年度末　都道府県別,齢級別契約保有状況'!$A$1:$I$108</definedName>
    <definedName name="_xlnm.Print_Area" localSheetId="4">'2-(イ) H29都道府県別新規契約状況'!$A$1:$G$55</definedName>
    <definedName name="_xlnm.Print_Area" localSheetId="6">'3-(ア)　年度別損害てん補状況'!$A$1:$E$64</definedName>
    <definedName name="_xlnm.Print_Area" localSheetId="7">'3-(イ)　平成29年度　都道府県別,災害別損害てん補状況 '!$A$1:$AF$56</definedName>
    <definedName name="_xlnm.Print_Titles" localSheetId="0">'1-(ア)　年度別契約保有状況'!$5:$7</definedName>
    <definedName name="_xlnm.Print_Titles" localSheetId="3">'2-(ア)　年度別新規契約状況'!$5:$7</definedName>
    <definedName name="_xlnm.Print_Titles" localSheetId="4">'2-(イ) H29都道府県別新規契約状況'!$5:$7</definedName>
    <definedName name="_xlnm.Print_Titles" localSheetId="6">'3-(ア)　年度別損害てん補状況'!$5:$7</definedName>
    <definedName name="_xlnm.Print_Titles" localSheetId="7">'3-(イ)　平成29年度　都道府県別,災害別損害てん補状況 '!$A:$B</definedName>
  </definedNames>
  <calcPr calcId="181029"/>
</workbook>
</file>

<file path=xl/calcChain.xml><?xml version="1.0" encoding="utf-8"?>
<calcChain xmlns="http://schemas.openxmlformats.org/spreadsheetml/2006/main">
  <c r="D54" i="8" l="1"/>
  <c r="E54" i="8" l="1"/>
  <c r="F54" i="8"/>
  <c r="G54" i="8"/>
  <c r="H54" i="8"/>
  <c r="I54" i="8"/>
  <c r="D108" i="8"/>
  <c r="E108" i="8"/>
  <c r="F108" i="8"/>
  <c r="G108" i="8"/>
  <c r="H108" i="8"/>
  <c r="I108" i="8"/>
</calcChain>
</file>

<file path=xl/sharedStrings.xml><?xml version="1.0" encoding="utf-8"?>
<sst xmlns="http://schemas.openxmlformats.org/spreadsheetml/2006/main" count="806" uniqueCount="397">
  <si>
    <t>ha</t>
  </si>
  <si>
    <t>円</t>
  </si>
  <si>
    <t>昭和12</t>
    <rPh sb="0" eb="2">
      <t>ショウワ</t>
    </rPh>
    <phoneticPr fontId="2"/>
  </si>
  <si>
    <t>平成元</t>
    <rPh sb="0" eb="2">
      <t>ヘイセイ</t>
    </rPh>
    <rPh sb="2" eb="3">
      <t>ゲン</t>
    </rPh>
    <phoneticPr fontId="2"/>
  </si>
  <si>
    <t>責 任 保 険 金 額</t>
  </si>
  <si>
    <t>件</t>
  </si>
  <si>
    <t>昭和13</t>
    <rPh sb="0" eb="2">
      <t>ショウワ</t>
    </rPh>
    <phoneticPr fontId="2"/>
  </si>
  <si>
    <t>昭和14</t>
    <rPh sb="0" eb="2">
      <t>ショウワ</t>
    </rPh>
    <phoneticPr fontId="2"/>
  </si>
  <si>
    <t>昭和15</t>
    <rPh sb="0" eb="2">
      <t>ショウワ</t>
    </rPh>
    <phoneticPr fontId="2"/>
  </si>
  <si>
    <t>昭和16</t>
    <rPh sb="0" eb="2">
      <t>ショウワ</t>
    </rPh>
    <phoneticPr fontId="2"/>
  </si>
  <si>
    <t>昭和17</t>
    <rPh sb="0" eb="2">
      <t>ショウワ</t>
    </rPh>
    <phoneticPr fontId="2"/>
  </si>
  <si>
    <t>昭和18</t>
    <rPh sb="0" eb="2">
      <t>ショウワ</t>
    </rPh>
    <phoneticPr fontId="2"/>
  </si>
  <si>
    <t>昭和19</t>
    <rPh sb="0" eb="2">
      <t>ショウワ</t>
    </rPh>
    <phoneticPr fontId="2"/>
  </si>
  <si>
    <t>昭和20</t>
    <rPh sb="0" eb="2">
      <t>ショウワ</t>
    </rPh>
    <phoneticPr fontId="2"/>
  </si>
  <si>
    <t>昭和21</t>
    <rPh sb="0" eb="2">
      <t>ショウワ</t>
    </rPh>
    <phoneticPr fontId="2"/>
  </si>
  <si>
    <t>昭和22</t>
    <rPh sb="0" eb="2">
      <t>ショウワ</t>
    </rPh>
    <phoneticPr fontId="2"/>
  </si>
  <si>
    <t>昭和23</t>
    <rPh sb="0" eb="2">
      <t>ショウワ</t>
    </rPh>
    <phoneticPr fontId="2"/>
  </si>
  <si>
    <t>昭和24</t>
    <rPh sb="0" eb="2">
      <t>ショウワ</t>
    </rPh>
    <phoneticPr fontId="2"/>
  </si>
  <si>
    <t>昭和25</t>
    <rPh sb="0" eb="2">
      <t>ショウワ</t>
    </rPh>
    <phoneticPr fontId="2"/>
  </si>
  <si>
    <t>昭和26</t>
    <rPh sb="0" eb="2">
      <t>ショウワ</t>
    </rPh>
    <phoneticPr fontId="2"/>
  </si>
  <si>
    <t>昭和27</t>
    <rPh sb="0" eb="2">
      <t>ショウワ</t>
    </rPh>
    <phoneticPr fontId="2"/>
  </si>
  <si>
    <t>昭和28</t>
    <rPh sb="0" eb="2">
      <t>ショウワ</t>
    </rPh>
    <phoneticPr fontId="2"/>
  </si>
  <si>
    <t>昭和29</t>
    <rPh sb="0" eb="2">
      <t>ショウワ</t>
    </rPh>
    <phoneticPr fontId="2"/>
  </si>
  <si>
    <t>昭和30</t>
    <rPh sb="0" eb="2">
      <t>ショウワ</t>
    </rPh>
    <phoneticPr fontId="2"/>
  </si>
  <si>
    <t>昭和31</t>
    <rPh sb="0" eb="2">
      <t>ショウワ</t>
    </rPh>
    <phoneticPr fontId="2"/>
  </si>
  <si>
    <t>昭和32</t>
    <rPh sb="0" eb="2">
      <t>ショウワ</t>
    </rPh>
    <phoneticPr fontId="2"/>
  </si>
  <si>
    <t>昭和33</t>
    <rPh sb="0" eb="2">
      <t>ショウワ</t>
    </rPh>
    <phoneticPr fontId="2"/>
  </si>
  <si>
    <t>昭和34</t>
    <rPh sb="0" eb="2">
      <t>ショウワ</t>
    </rPh>
    <phoneticPr fontId="2"/>
  </si>
  <si>
    <t>昭和35</t>
    <rPh sb="0" eb="2">
      <t>ショウワ</t>
    </rPh>
    <phoneticPr fontId="2"/>
  </si>
  <si>
    <t>昭和36</t>
    <rPh sb="0" eb="2">
      <t>ショウワ</t>
    </rPh>
    <phoneticPr fontId="2"/>
  </si>
  <si>
    <t>昭和37</t>
    <rPh sb="0" eb="2">
      <t>ショウワ</t>
    </rPh>
    <phoneticPr fontId="2"/>
  </si>
  <si>
    <t>昭和38</t>
    <rPh sb="0" eb="2">
      <t>ショウワ</t>
    </rPh>
    <phoneticPr fontId="2"/>
  </si>
  <si>
    <t>昭和39</t>
    <rPh sb="0" eb="2">
      <t>ショウワ</t>
    </rPh>
    <phoneticPr fontId="2"/>
  </si>
  <si>
    <t>昭和40</t>
    <rPh sb="0" eb="2">
      <t>ショウワ</t>
    </rPh>
    <phoneticPr fontId="2"/>
  </si>
  <si>
    <t>昭和41</t>
    <rPh sb="0" eb="2">
      <t>ショウワ</t>
    </rPh>
    <phoneticPr fontId="2"/>
  </si>
  <si>
    <t>昭和42</t>
    <rPh sb="0" eb="2">
      <t>ショウワ</t>
    </rPh>
    <phoneticPr fontId="2"/>
  </si>
  <si>
    <t>昭和43</t>
    <rPh sb="0" eb="2">
      <t>ショウワ</t>
    </rPh>
    <phoneticPr fontId="2"/>
  </si>
  <si>
    <t>昭和44</t>
    <rPh sb="0" eb="2">
      <t>ショウワ</t>
    </rPh>
    <phoneticPr fontId="2"/>
  </si>
  <si>
    <t>昭和45</t>
    <rPh sb="0" eb="2">
      <t>ショウワ</t>
    </rPh>
    <phoneticPr fontId="2"/>
  </si>
  <si>
    <t>昭和46</t>
    <rPh sb="0" eb="2">
      <t>ショウワ</t>
    </rPh>
    <phoneticPr fontId="2"/>
  </si>
  <si>
    <t>昭和47</t>
    <rPh sb="0" eb="2">
      <t>ショウワ</t>
    </rPh>
    <phoneticPr fontId="2"/>
  </si>
  <si>
    <t>昭和48</t>
    <rPh sb="0" eb="2">
      <t>ショウワ</t>
    </rPh>
    <phoneticPr fontId="2"/>
  </si>
  <si>
    <t>昭和49</t>
    <rPh sb="0" eb="2">
      <t>ショウワ</t>
    </rPh>
    <phoneticPr fontId="2"/>
  </si>
  <si>
    <t>昭和50</t>
    <rPh sb="0" eb="2">
      <t>ショウワ</t>
    </rPh>
    <phoneticPr fontId="2"/>
  </si>
  <si>
    <t>昭和51</t>
    <rPh sb="0" eb="2">
      <t>ショウワ</t>
    </rPh>
    <phoneticPr fontId="2"/>
  </si>
  <si>
    <t>昭和52</t>
    <rPh sb="0" eb="2">
      <t>ショウワ</t>
    </rPh>
    <phoneticPr fontId="2"/>
  </si>
  <si>
    <t>昭和53</t>
    <rPh sb="0" eb="2">
      <t>ショウワ</t>
    </rPh>
    <phoneticPr fontId="2"/>
  </si>
  <si>
    <t>昭和54</t>
    <rPh sb="0" eb="2">
      <t>ショウワ</t>
    </rPh>
    <phoneticPr fontId="2"/>
  </si>
  <si>
    <t>昭和55</t>
    <rPh sb="0" eb="2">
      <t>ショウワ</t>
    </rPh>
    <phoneticPr fontId="2"/>
  </si>
  <si>
    <t>昭和56</t>
    <rPh sb="0" eb="2">
      <t>ショウワ</t>
    </rPh>
    <phoneticPr fontId="2"/>
  </si>
  <si>
    <t>昭和57</t>
    <rPh sb="0" eb="2">
      <t>ショウワ</t>
    </rPh>
    <phoneticPr fontId="2"/>
  </si>
  <si>
    <t>昭和58</t>
    <rPh sb="0" eb="2">
      <t>ショウワ</t>
    </rPh>
    <phoneticPr fontId="2"/>
  </si>
  <si>
    <t>昭和59</t>
    <rPh sb="0" eb="2">
      <t>ショウワ</t>
    </rPh>
    <phoneticPr fontId="2"/>
  </si>
  <si>
    <t>昭和60</t>
    <rPh sb="0" eb="2">
      <t>ショウワ</t>
    </rPh>
    <phoneticPr fontId="2"/>
  </si>
  <si>
    <t>昭和61</t>
    <rPh sb="0" eb="2">
      <t>ショウワ</t>
    </rPh>
    <phoneticPr fontId="2"/>
  </si>
  <si>
    <t>昭和62</t>
    <rPh sb="0" eb="2">
      <t>ショウワ</t>
    </rPh>
    <phoneticPr fontId="2"/>
  </si>
  <si>
    <t>昭和63</t>
    <rPh sb="0" eb="2">
      <t>ショウワ</t>
    </rPh>
    <phoneticPr fontId="2"/>
  </si>
  <si>
    <t>平成２</t>
    <rPh sb="0" eb="2">
      <t>ヘイセイ</t>
    </rPh>
    <phoneticPr fontId="2"/>
  </si>
  <si>
    <t>平成３</t>
    <rPh sb="0" eb="2">
      <t>ヘイセイ</t>
    </rPh>
    <phoneticPr fontId="2"/>
  </si>
  <si>
    <t>平成４</t>
    <rPh sb="0" eb="2">
      <t>ヘイセイ</t>
    </rPh>
    <phoneticPr fontId="2"/>
  </si>
  <si>
    <t>平成５</t>
    <rPh sb="0" eb="2">
      <t>ヘイセイ</t>
    </rPh>
    <phoneticPr fontId="2"/>
  </si>
  <si>
    <t>平成６</t>
    <rPh sb="0" eb="2">
      <t>ヘイセイ</t>
    </rPh>
    <phoneticPr fontId="2"/>
  </si>
  <si>
    <t>平成７</t>
    <rPh sb="0" eb="2">
      <t>ヘイセイ</t>
    </rPh>
    <phoneticPr fontId="2"/>
  </si>
  <si>
    <t>平成８</t>
    <rPh sb="0" eb="2">
      <t>ヘイセイ</t>
    </rPh>
    <phoneticPr fontId="2"/>
  </si>
  <si>
    <t>平成９</t>
    <rPh sb="0" eb="2">
      <t>ヘイセイ</t>
    </rPh>
    <phoneticPr fontId="2"/>
  </si>
  <si>
    <t>平成１０</t>
    <rPh sb="0" eb="2">
      <t>ヘイセイ</t>
    </rPh>
    <phoneticPr fontId="2"/>
  </si>
  <si>
    <t>平成１１</t>
    <rPh sb="0" eb="2">
      <t>ヘイセイ</t>
    </rPh>
    <phoneticPr fontId="2"/>
  </si>
  <si>
    <t>平成１２</t>
    <rPh sb="0" eb="2">
      <t>ヘイセイ</t>
    </rPh>
    <phoneticPr fontId="2"/>
  </si>
  <si>
    <t>平成１３</t>
    <rPh sb="0" eb="2">
      <t>ヘイセイ</t>
    </rPh>
    <phoneticPr fontId="2"/>
  </si>
  <si>
    <t>平成１４</t>
    <rPh sb="0" eb="2">
      <t>ヘイセイ</t>
    </rPh>
    <phoneticPr fontId="2"/>
  </si>
  <si>
    <t>平成１５</t>
    <rPh sb="0" eb="2">
      <t>ヘイセイ</t>
    </rPh>
    <phoneticPr fontId="2"/>
  </si>
  <si>
    <t>平成１６</t>
    <rPh sb="0" eb="2">
      <t>ヘイセイ</t>
    </rPh>
    <phoneticPr fontId="2"/>
  </si>
  <si>
    <t>平成１７</t>
    <rPh sb="0" eb="2">
      <t>ヘイセイ</t>
    </rPh>
    <phoneticPr fontId="2"/>
  </si>
  <si>
    <t>平成１８</t>
    <rPh sb="0" eb="2">
      <t>ヘイセイ</t>
    </rPh>
    <phoneticPr fontId="2"/>
  </si>
  <si>
    <t>平成１９</t>
    <rPh sb="0" eb="2">
      <t>ヘイセイ</t>
    </rPh>
    <phoneticPr fontId="2"/>
  </si>
  <si>
    <t>平成２０</t>
    <rPh sb="0" eb="2">
      <t>ヘイセイ</t>
    </rPh>
    <phoneticPr fontId="2"/>
  </si>
  <si>
    <t>平成２１</t>
    <rPh sb="0" eb="2">
      <t>ヘイセイ</t>
    </rPh>
    <phoneticPr fontId="2"/>
  </si>
  <si>
    <t>平成２２</t>
    <rPh sb="0" eb="2">
      <t>ヘイセイ</t>
    </rPh>
    <phoneticPr fontId="2"/>
  </si>
  <si>
    <t>平成２３</t>
    <rPh sb="0" eb="2">
      <t>ヘイセイ</t>
    </rPh>
    <phoneticPr fontId="2"/>
  </si>
  <si>
    <t>平成２４</t>
    <rPh sb="0" eb="2">
      <t>ヘイセイ</t>
    </rPh>
    <phoneticPr fontId="2"/>
  </si>
  <si>
    <t>平成２５</t>
    <rPh sb="0" eb="2">
      <t>ヘイセイ</t>
    </rPh>
    <phoneticPr fontId="2"/>
  </si>
  <si>
    <t>平成２６</t>
    <rPh sb="0" eb="2">
      <t>ヘイセイ</t>
    </rPh>
    <phoneticPr fontId="2"/>
  </si>
  <si>
    <t>平成２７</t>
    <rPh sb="0" eb="2">
      <t>ヘイセイ</t>
    </rPh>
    <phoneticPr fontId="2"/>
  </si>
  <si>
    <t>面積</t>
    <phoneticPr fontId="2"/>
  </si>
  <si>
    <t>件数</t>
    <phoneticPr fontId="2"/>
  </si>
  <si>
    <t>　　　区分
年度</t>
    <rPh sb="3" eb="5">
      <t>クブン</t>
    </rPh>
    <phoneticPr fontId="2"/>
  </si>
  <si>
    <t>平成２８</t>
    <rPh sb="0" eb="2">
      <t>ヘイセイ</t>
    </rPh>
    <phoneticPr fontId="2"/>
  </si>
  <si>
    <t>　１．保有契約に関する指標</t>
    <rPh sb="5" eb="7">
      <t>ケイヤク</t>
    </rPh>
    <phoneticPr fontId="2"/>
  </si>
  <si>
    <t>年度別契約保有状況</t>
    <rPh sb="0" eb="2">
      <t>ネンド</t>
    </rPh>
    <rPh sb="2" eb="3">
      <t>ベツ</t>
    </rPh>
    <rPh sb="3" eb="5">
      <t>ケイヤク</t>
    </rPh>
    <rPh sb="5" eb="7">
      <t>ホユウ</t>
    </rPh>
    <rPh sb="7" eb="9">
      <t>ジョウキョウ</t>
    </rPh>
    <phoneticPr fontId="2"/>
  </si>
  <si>
    <t>　　(ア)　年度別契約保有状況</t>
    <phoneticPr fontId="2"/>
  </si>
  <si>
    <t>平成２９</t>
    <rPh sb="0" eb="2">
      <t>ヘイセイ</t>
    </rPh>
    <phoneticPr fontId="2"/>
  </si>
  <si>
    <t>○　平成29年度　森林保険に関する統計資料</t>
    <rPh sb="2" eb="4">
      <t>ヘイセイ</t>
    </rPh>
    <rPh sb="6" eb="8">
      <t>ネンド</t>
    </rPh>
    <rPh sb="9" eb="11">
      <t>シンリン</t>
    </rPh>
    <rPh sb="11" eb="13">
      <t>ホケン</t>
    </rPh>
    <rPh sb="14" eb="15">
      <t>カン</t>
    </rPh>
    <rPh sb="17" eb="19">
      <t>トウケイ</t>
    </rPh>
    <rPh sb="19" eb="21">
      <t>シリョウ</t>
    </rPh>
    <phoneticPr fontId="2"/>
  </si>
  <si>
    <t>合計</t>
    <rPh sb="0" eb="2">
      <t>ゴウケイ</t>
    </rPh>
    <phoneticPr fontId="7"/>
  </si>
  <si>
    <t>沖縄</t>
  </si>
  <si>
    <t>47</t>
  </si>
  <si>
    <t>鹿児島</t>
  </si>
  <si>
    <t>46</t>
  </si>
  <si>
    <t>宮崎</t>
  </si>
  <si>
    <t>45</t>
  </si>
  <si>
    <t>大分</t>
  </si>
  <si>
    <t>44</t>
  </si>
  <si>
    <t>熊本</t>
  </si>
  <si>
    <t>43</t>
  </si>
  <si>
    <t>長崎</t>
  </si>
  <si>
    <t>42</t>
  </si>
  <si>
    <t>佐賀</t>
  </si>
  <si>
    <t>41</t>
  </si>
  <si>
    <t>福岡</t>
  </si>
  <si>
    <t>40</t>
  </si>
  <si>
    <t>高知</t>
  </si>
  <si>
    <t>39</t>
  </si>
  <si>
    <t>愛媛</t>
  </si>
  <si>
    <t>38</t>
  </si>
  <si>
    <t>香川</t>
  </si>
  <si>
    <t>37</t>
  </si>
  <si>
    <t>徳島</t>
  </si>
  <si>
    <t>36</t>
  </si>
  <si>
    <t>山口</t>
  </si>
  <si>
    <t>35</t>
  </si>
  <si>
    <t>広島</t>
  </si>
  <si>
    <t>34</t>
  </si>
  <si>
    <t>岡山</t>
  </si>
  <si>
    <t>33</t>
  </si>
  <si>
    <t>島根</t>
  </si>
  <si>
    <t>32</t>
  </si>
  <si>
    <t>鳥取</t>
  </si>
  <si>
    <t>31</t>
  </si>
  <si>
    <t>和歌山</t>
  </si>
  <si>
    <t>30</t>
  </si>
  <si>
    <t>奈良</t>
  </si>
  <si>
    <t>29</t>
  </si>
  <si>
    <t>兵庫</t>
  </si>
  <si>
    <t>28</t>
  </si>
  <si>
    <t>大阪</t>
    <rPh sb="0" eb="2">
      <t>オオサカ</t>
    </rPh>
    <phoneticPr fontId="2"/>
  </si>
  <si>
    <t>大阪</t>
    <rPh sb="0" eb="2">
      <t>オオサカ</t>
    </rPh>
    <phoneticPr fontId="6"/>
  </si>
  <si>
    <t>27</t>
  </si>
  <si>
    <t>京都</t>
    <rPh sb="0" eb="2">
      <t>キョウト</t>
    </rPh>
    <phoneticPr fontId="2"/>
  </si>
  <si>
    <t>京都</t>
    <rPh sb="0" eb="2">
      <t>キョウト</t>
    </rPh>
    <phoneticPr fontId="6"/>
  </si>
  <si>
    <t>26</t>
  </si>
  <si>
    <t>滋賀</t>
  </si>
  <si>
    <t>25</t>
  </si>
  <si>
    <t>三重</t>
  </si>
  <si>
    <t>24</t>
  </si>
  <si>
    <t>愛知</t>
  </si>
  <si>
    <t>23</t>
  </si>
  <si>
    <t>静岡</t>
  </si>
  <si>
    <t>22</t>
  </si>
  <si>
    <t>岐阜</t>
  </si>
  <si>
    <t>21</t>
  </si>
  <si>
    <t>長野</t>
  </si>
  <si>
    <t>20</t>
  </si>
  <si>
    <t>山梨</t>
  </si>
  <si>
    <t>19</t>
  </si>
  <si>
    <t>福井</t>
  </si>
  <si>
    <t>18</t>
  </si>
  <si>
    <t>石川</t>
  </si>
  <si>
    <t>17</t>
  </si>
  <si>
    <t>富山</t>
  </si>
  <si>
    <t>16</t>
  </si>
  <si>
    <t>新潟</t>
  </si>
  <si>
    <t>15</t>
  </si>
  <si>
    <t>神奈川</t>
  </si>
  <si>
    <t>14</t>
  </si>
  <si>
    <t>東京</t>
    <rPh sb="0" eb="2">
      <t>トウキョウ</t>
    </rPh>
    <phoneticPr fontId="2"/>
  </si>
  <si>
    <t>東京</t>
    <rPh sb="0" eb="2">
      <t>トウキョウ</t>
    </rPh>
    <phoneticPr fontId="6"/>
  </si>
  <si>
    <t>13</t>
  </si>
  <si>
    <t>千葉</t>
  </si>
  <si>
    <t>12</t>
  </si>
  <si>
    <t>埼玉</t>
  </si>
  <si>
    <t>11</t>
  </si>
  <si>
    <t>群馬</t>
  </si>
  <si>
    <t>10</t>
  </si>
  <si>
    <t>栃木</t>
  </si>
  <si>
    <t>09</t>
  </si>
  <si>
    <t>茨城</t>
  </si>
  <si>
    <t>08</t>
  </si>
  <si>
    <t>福島</t>
  </si>
  <si>
    <t>07</t>
  </si>
  <si>
    <t>山形</t>
  </si>
  <si>
    <t>06</t>
  </si>
  <si>
    <t>秋田</t>
  </si>
  <si>
    <t>05</t>
  </si>
  <si>
    <t>宮城</t>
  </si>
  <si>
    <t>04</t>
  </si>
  <si>
    <t>岩手</t>
  </si>
  <si>
    <t>03</t>
  </si>
  <si>
    <t>青森</t>
  </si>
  <si>
    <t>02</t>
  </si>
  <si>
    <t>北海道</t>
    <rPh sb="0" eb="3">
      <t>ホッカイドウ</t>
    </rPh>
    <phoneticPr fontId="2"/>
  </si>
  <si>
    <t>北海道</t>
    <rPh sb="0" eb="3">
      <t>ホッカイドウ</t>
    </rPh>
    <phoneticPr fontId="6"/>
  </si>
  <si>
    <t>01</t>
  </si>
  <si>
    <t>円</t>
    <rPh sb="0" eb="1">
      <t>エン</t>
    </rPh>
    <phoneticPr fontId="7"/>
  </si>
  <si>
    <t>ha</t>
    <phoneticPr fontId="7"/>
  </si>
  <si>
    <t>件</t>
    <rPh sb="0" eb="1">
      <t>ケン</t>
    </rPh>
    <phoneticPr fontId="7"/>
  </si>
  <si>
    <t>支払保険金額</t>
    <rPh sb="0" eb="2">
      <t>シハライ</t>
    </rPh>
    <rPh sb="2" eb="5">
      <t>ホケンキン</t>
    </rPh>
    <rPh sb="5" eb="6">
      <t>ガク</t>
    </rPh>
    <phoneticPr fontId="7"/>
  </si>
  <si>
    <t>面積</t>
    <rPh sb="0" eb="2">
      <t>メンセキ</t>
    </rPh>
    <phoneticPr fontId="7"/>
  </si>
  <si>
    <t>件数</t>
    <rPh sb="0" eb="2">
      <t>ケンスウ</t>
    </rPh>
    <phoneticPr fontId="7"/>
  </si>
  <si>
    <t>潮害</t>
    <rPh sb="0" eb="1">
      <t>シオ</t>
    </rPh>
    <phoneticPr fontId="7"/>
  </si>
  <si>
    <t>凍害</t>
  </si>
  <si>
    <t>干害</t>
  </si>
  <si>
    <t>雪害</t>
  </si>
  <si>
    <t>水害</t>
  </si>
  <si>
    <t>風害</t>
  </si>
  <si>
    <t>噴火災</t>
    <rPh sb="0" eb="2">
      <t>フンカ</t>
    </rPh>
    <rPh sb="2" eb="3">
      <t>ワザワ</t>
    </rPh>
    <phoneticPr fontId="7"/>
  </si>
  <si>
    <t>気象災害</t>
    <rPh sb="3" eb="4">
      <t>ガイ</t>
    </rPh>
    <phoneticPr fontId="7"/>
  </si>
  <si>
    <t>気象災計</t>
    <rPh sb="0" eb="2">
      <t>キショウ</t>
    </rPh>
    <rPh sb="2" eb="3">
      <t>サイ</t>
    </rPh>
    <rPh sb="3" eb="4">
      <t>ケイ</t>
    </rPh>
    <phoneticPr fontId="7"/>
  </si>
  <si>
    <t>火災</t>
  </si>
  <si>
    <t>火災・気象災・噴火災計</t>
    <rPh sb="0" eb="2">
      <t>カサイ</t>
    </rPh>
    <rPh sb="3" eb="5">
      <t>キショウ</t>
    </rPh>
    <rPh sb="5" eb="6">
      <t>サイ</t>
    </rPh>
    <rPh sb="7" eb="9">
      <t>フンカ</t>
    </rPh>
    <rPh sb="9" eb="10">
      <t>サイ</t>
    </rPh>
    <rPh sb="10" eb="11">
      <t>ケイ</t>
    </rPh>
    <phoneticPr fontId="7"/>
  </si>
  <si>
    <t>　　　　　　区分
　都道府県</t>
    <rPh sb="6" eb="8">
      <t>クブン</t>
    </rPh>
    <rPh sb="10" eb="14">
      <t>トドウフケン</t>
    </rPh>
    <phoneticPr fontId="7"/>
  </si>
  <si>
    <t xml:space="preserve">　　(イ)　平成29年度　都道府県別,災害別損害てん補状況 </t>
    <phoneticPr fontId="7"/>
  </si>
  <si>
    <t>　３．損害てん補に関する指標 　　</t>
  </si>
  <si>
    <t xml:space="preserve">○　平成29年度　森林保険に関する統計資料 　  </t>
    <phoneticPr fontId="7"/>
  </si>
  <si>
    <t>合計</t>
    <rPh sb="0" eb="2">
      <t>ゴウケイ</t>
    </rPh>
    <phoneticPr fontId="2"/>
  </si>
  <si>
    <t>09</t>
    <phoneticPr fontId="2"/>
  </si>
  <si>
    <t>08</t>
    <phoneticPr fontId="2"/>
  </si>
  <si>
    <t>07</t>
    <phoneticPr fontId="2"/>
  </si>
  <si>
    <t>06</t>
    <phoneticPr fontId="2"/>
  </si>
  <si>
    <t>05</t>
    <phoneticPr fontId="2"/>
  </si>
  <si>
    <t>04</t>
    <phoneticPr fontId="2"/>
  </si>
  <si>
    <t>03</t>
    <phoneticPr fontId="2"/>
  </si>
  <si>
    <t>02</t>
    <phoneticPr fontId="2"/>
  </si>
  <si>
    <t>01</t>
    <phoneticPr fontId="2"/>
  </si>
  <si>
    <t>円</t>
    <phoneticPr fontId="2"/>
  </si>
  <si>
    <t>ha</t>
    <phoneticPr fontId="2"/>
  </si>
  <si>
    <t>件</t>
    <rPh sb="0" eb="1">
      <t>ケン</t>
    </rPh>
    <phoneticPr fontId="2"/>
  </si>
  <si>
    <t>責任保険金額</t>
    <rPh sb="0" eb="2">
      <t>セキニン</t>
    </rPh>
    <rPh sb="2" eb="4">
      <t>ホケン</t>
    </rPh>
    <rPh sb="4" eb="6">
      <t>キンガク</t>
    </rPh>
    <phoneticPr fontId="2"/>
  </si>
  <si>
    <t>面積</t>
    <rPh sb="0" eb="2">
      <t>メンセキ</t>
    </rPh>
    <phoneticPr fontId="2"/>
  </si>
  <si>
    <t>件数</t>
    <rPh sb="0" eb="2">
      <t>ケンスウ</t>
    </rPh>
    <phoneticPr fontId="2"/>
  </si>
  <si>
    <t>都道府県別契約保有状況</t>
    <rPh sb="0" eb="4">
      <t>トドウフケン</t>
    </rPh>
    <rPh sb="4" eb="5">
      <t>ベツ</t>
    </rPh>
    <rPh sb="5" eb="7">
      <t>ケイヤク</t>
    </rPh>
    <rPh sb="7" eb="9">
      <t>ホユウ</t>
    </rPh>
    <rPh sb="9" eb="11">
      <t>ジョウキョウ</t>
    </rPh>
    <phoneticPr fontId="2"/>
  </si>
  <si>
    <t>　　　　　　区分
都道府県別</t>
    <rPh sb="6" eb="8">
      <t>クブン</t>
    </rPh>
    <rPh sb="9" eb="10">
      <t>ト</t>
    </rPh>
    <rPh sb="10" eb="12">
      <t>ドウフ</t>
    </rPh>
    <rPh sb="12" eb="14">
      <t>ケンベツ</t>
    </rPh>
    <phoneticPr fontId="2"/>
  </si>
  <si>
    <t>　　(イ)　平成29年度末　都道府県別契約保有状況</t>
    <rPh sb="6" eb="8">
      <t>ヘイセイ</t>
    </rPh>
    <rPh sb="10" eb="13">
      <t>ネンドマツ</t>
    </rPh>
    <rPh sb="14" eb="18">
      <t>トドウフケン</t>
    </rPh>
    <phoneticPr fontId="2"/>
  </si>
  <si>
    <t>　１．保有契約に関する指標</t>
    <phoneticPr fontId="2"/>
  </si>
  <si>
    <t>合計</t>
    <rPh sb="0" eb="1">
      <t>ゴウ</t>
    </rPh>
    <phoneticPr fontId="2"/>
  </si>
  <si>
    <t>沖縄</t>
    <phoneticPr fontId="2"/>
  </si>
  <si>
    <t>鹿児島</t>
    <phoneticPr fontId="2"/>
  </si>
  <si>
    <t>宮崎</t>
    <phoneticPr fontId="2"/>
  </si>
  <si>
    <t>大分</t>
    <phoneticPr fontId="2"/>
  </si>
  <si>
    <t>熊本</t>
    <phoneticPr fontId="2"/>
  </si>
  <si>
    <t>長崎</t>
    <phoneticPr fontId="2"/>
  </si>
  <si>
    <t>佐賀</t>
    <phoneticPr fontId="2"/>
  </si>
  <si>
    <t>福岡</t>
    <phoneticPr fontId="2"/>
  </si>
  <si>
    <t>高知</t>
    <phoneticPr fontId="2"/>
  </si>
  <si>
    <t>愛媛</t>
    <phoneticPr fontId="2"/>
  </si>
  <si>
    <t>香川</t>
    <phoneticPr fontId="2"/>
  </si>
  <si>
    <t>徳島</t>
    <phoneticPr fontId="2"/>
  </si>
  <si>
    <t>山口</t>
    <phoneticPr fontId="2"/>
  </si>
  <si>
    <t>広島</t>
    <phoneticPr fontId="2"/>
  </si>
  <si>
    <t>岡山</t>
    <phoneticPr fontId="2"/>
  </si>
  <si>
    <t>島根</t>
    <phoneticPr fontId="2"/>
  </si>
  <si>
    <t>鳥取</t>
    <phoneticPr fontId="2"/>
  </si>
  <si>
    <t>和歌山</t>
    <phoneticPr fontId="2"/>
  </si>
  <si>
    <t>奈良</t>
    <phoneticPr fontId="2"/>
  </si>
  <si>
    <t>兵庫</t>
    <phoneticPr fontId="2"/>
  </si>
  <si>
    <t>大阪</t>
    <phoneticPr fontId="2"/>
  </si>
  <si>
    <t>京都</t>
    <phoneticPr fontId="2"/>
  </si>
  <si>
    <t>滋賀</t>
    <phoneticPr fontId="2"/>
  </si>
  <si>
    <t>三重</t>
    <phoneticPr fontId="2"/>
  </si>
  <si>
    <t>愛知</t>
    <phoneticPr fontId="2"/>
  </si>
  <si>
    <t>静岡</t>
    <phoneticPr fontId="2"/>
  </si>
  <si>
    <t>岐阜</t>
    <phoneticPr fontId="2"/>
  </si>
  <si>
    <t>長野</t>
    <phoneticPr fontId="2"/>
  </si>
  <si>
    <t>山梨</t>
    <phoneticPr fontId="2"/>
  </si>
  <si>
    <t>福井</t>
    <phoneticPr fontId="2"/>
  </si>
  <si>
    <t>石川</t>
    <phoneticPr fontId="2"/>
  </si>
  <si>
    <t>富山</t>
    <phoneticPr fontId="2"/>
  </si>
  <si>
    <t>新潟</t>
    <phoneticPr fontId="2"/>
  </si>
  <si>
    <t>神奈川</t>
    <phoneticPr fontId="2"/>
  </si>
  <si>
    <t>東京</t>
    <phoneticPr fontId="2"/>
  </si>
  <si>
    <t>千葉</t>
    <phoneticPr fontId="2"/>
  </si>
  <si>
    <t>埼玉</t>
    <phoneticPr fontId="2"/>
  </si>
  <si>
    <t>群馬</t>
    <phoneticPr fontId="2"/>
  </si>
  <si>
    <t>栃木</t>
    <phoneticPr fontId="2"/>
  </si>
  <si>
    <t>09</t>
    <phoneticPr fontId="7"/>
  </si>
  <si>
    <t>茨城</t>
    <phoneticPr fontId="2"/>
  </si>
  <si>
    <t>08</t>
    <phoneticPr fontId="7"/>
  </si>
  <si>
    <t>福島</t>
    <phoneticPr fontId="2"/>
  </si>
  <si>
    <t>07</t>
    <phoneticPr fontId="7"/>
  </si>
  <si>
    <t>山形</t>
    <phoneticPr fontId="2"/>
  </si>
  <si>
    <t>06</t>
    <phoneticPr fontId="7"/>
  </si>
  <si>
    <t>秋田</t>
    <phoneticPr fontId="2"/>
  </si>
  <si>
    <t>05</t>
    <phoneticPr fontId="7"/>
  </si>
  <si>
    <t>宮城</t>
    <phoneticPr fontId="2"/>
  </si>
  <si>
    <t>04</t>
    <phoneticPr fontId="7"/>
  </si>
  <si>
    <t>岩手</t>
    <phoneticPr fontId="2"/>
  </si>
  <si>
    <t>03</t>
    <phoneticPr fontId="7"/>
  </si>
  <si>
    <t>青森</t>
    <phoneticPr fontId="2"/>
  </si>
  <si>
    <t>02</t>
    <phoneticPr fontId="7"/>
  </si>
  <si>
    <t>北海道</t>
  </si>
  <si>
    <t>01</t>
    <phoneticPr fontId="7"/>
  </si>
  <si>
    <t>責任保険金額</t>
    <phoneticPr fontId="2"/>
  </si>
  <si>
    <t>面積</t>
    <phoneticPr fontId="2"/>
  </si>
  <si>
    <t xml:space="preserve">合計 </t>
    <phoneticPr fontId="2"/>
  </si>
  <si>
    <t>21年生以上</t>
    <rPh sb="2" eb="4">
      <t>ネンセイ</t>
    </rPh>
    <rPh sb="4" eb="6">
      <t>イジョウ</t>
    </rPh>
    <phoneticPr fontId="2"/>
  </si>
  <si>
    <t>16～20年生</t>
    <rPh sb="5" eb="7">
      <t>ネンセイ</t>
    </rPh>
    <phoneticPr fontId="2"/>
  </si>
  <si>
    <t>　　　　　 齢級
 都道府県</t>
    <rPh sb="6" eb="8">
      <t>レイキュウ</t>
    </rPh>
    <rPh sb="10" eb="14">
      <t>トドウフケン</t>
    </rPh>
    <phoneticPr fontId="2"/>
  </si>
  <si>
    <t>和歌山</t>
    <phoneticPr fontId="2"/>
  </si>
  <si>
    <t>奈良</t>
    <phoneticPr fontId="2"/>
  </si>
  <si>
    <t>兵庫</t>
    <phoneticPr fontId="2"/>
  </si>
  <si>
    <t>大阪</t>
    <phoneticPr fontId="2"/>
  </si>
  <si>
    <t>京都</t>
    <phoneticPr fontId="2"/>
  </si>
  <si>
    <t>滋賀</t>
    <phoneticPr fontId="2"/>
  </si>
  <si>
    <t>三重</t>
    <phoneticPr fontId="2"/>
  </si>
  <si>
    <t>愛知</t>
    <phoneticPr fontId="2"/>
  </si>
  <si>
    <t>静岡</t>
    <phoneticPr fontId="2"/>
  </si>
  <si>
    <t>岐阜</t>
    <phoneticPr fontId="2"/>
  </si>
  <si>
    <t>長野</t>
    <phoneticPr fontId="2"/>
  </si>
  <si>
    <t>山梨</t>
    <phoneticPr fontId="2"/>
  </si>
  <si>
    <t>福井</t>
    <phoneticPr fontId="2"/>
  </si>
  <si>
    <t>石川</t>
    <phoneticPr fontId="2"/>
  </si>
  <si>
    <t>富山</t>
    <phoneticPr fontId="2"/>
  </si>
  <si>
    <t>新潟</t>
    <phoneticPr fontId="2"/>
  </si>
  <si>
    <t>神奈川</t>
    <phoneticPr fontId="2"/>
  </si>
  <si>
    <t>東京</t>
    <phoneticPr fontId="2"/>
  </si>
  <si>
    <t>千葉</t>
    <phoneticPr fontId="2"/>
  </si>
  <si>
    <t>埼玉</t>
    <phoneticPr fontId="2"/>
  </si>
  <si>
    <t>群馬</t>
    <phoneticPr fontId="2"/>
  </si>
  <si>
    <t>栃木</t>
    <phoneticPr fontId="2"/>
  </si>
  <si>
    <t>09</t>
    <phoneticPr fontId="7"/>
  </si>
  <si>
    <t>茨城</t>
    <phoneticPr fontId="2"/>
  </si>
  <si>
    <t>08</t>
    <phoneticPr fontId="7"/>
  </si>
  <si>
    <t>福島</t>
    <phoneticPr fontId="2"/>
  </si>
  <si>
    <t>07</t>
    <phoneticPr fontId="7"/>
  </si>
  <si>
    <t>山形</t>
    <phoneticPr fontId="2"/>
  </si>
  <si>
    <t>06</t>
    <phoneticPr fontId="7"/>
  </si>
  <si>
    <t>秋田</t>
    <phoneticPr fontId="2"/>
  </si>
  <si>
    <t>05</t>
    <phoneticPr fontId="7"/>
  </si>
  <si>
    <t>宮城</t>
    <phoneticPr fontId="2"/>
  </si>
  <si>
    <t>04</t>
    <phoneticPr fontId="7"/>
  </si>
  <si>
    <t>岩手</t>
    <phoneticPr fontId="2"/>
  </si>
  <si>
    <t>03</t>
    <phoneticPr fontId="7"/>
  </si>
  <si>
    <t>青森</t>
    <phoneticPr fontId="2"/>
  </si>
  <si>
    <t>02</t>
    <phoneticPr fontId="7"/>
  </si>
  <si>
    <t>01</t>
    <phoneticPr fontId="7"/>
  </si>
  <si>
    <t>責任保険金額</t>
    <phoneticPr fontId="2"/>
  </si>
  <si>
    <t>面積</t>
    <phoneticPr fontId="2"/>
  </si>
  <si>
    <t>11～15年生</t>
    <rPh sb="5" eb="7">
      <t>ネンセイ</t>
    </rPh>
    <phoneticPr fontId="2"/>
  </si>
  <si>
    <t>６～10年生</t>
    <rPh sb="4" eb="6">
      <t>ネンセイ</t>
    </rPh>
    <phoneticPr fontId="2"/>
  </si>
  <si>
    <t>１～５年生</t>
    <rPh sb="3" eb="5">
      <t>ネンセイ</t>
    </rPh>
    <phoneticPr fontId="2"/>
  </si>
  <si>
    <t>　　(ウ)　平成29年度末　都道府県別,齢級別契約保有状況</t>
    <rPh sb="12" eb="13">
      <t>マツ</t>
    </rPh>
    <rPh sb="14" eb="18">
      <t>トドウフケン</t>
    </rPh>
    <rPh sb="18" eb="19">
      <t>ベツ</t>
    </rPh>
    <rPh sb="20" eb="21">
      <t>レイ</t>
    </rPh>
    <rPh sb="21" eb="22">
      <t>キュウ</t>
    </rPh>
    <rPh sb="22" eb="23">
      <t>ベツ</t>
    </rPh>
    <rPh sb="25" eb="27">
      <t>ホユウ</t>
    </rPh>
    <phoneticPr fontId="2"/>
  </si>
  <si>
    <t>　１．保有契約に関する指標</t>
    <phoneticPr fontId="2"/>
  </si>
  <si>
    <t>平成29</t>
    <rPh sb="0" eb="2">
      <t>ヘイセイ</t>
    </rPh>
    <phoneticPr fontId="2"/>
  </si>
  <si>
    <t>平成28</t>
    <rPh sb="0" eb="2">
      <t>ヘイセイ</t>
    </rPh>
    <phoneticPr fontId="2"/>
  </si>
  <si>
    <t>平成27</t>
    <rPh sb="0" eb="2">
      <t>ヘイセイ</t>
    </rPh>
    <phoneticPr fontId="2"/>
  </si>
  <si>
    <t>平成26</t>
    <rPh sb="0" eb="2">
      <t>ヘイセイ</t>
    </rPh>
    <phoneticPr fontId="2"/>
  </si>
  <si>
    <t>平成25</t>
    <rPh sb="0" eb="2">
      <t>ヘイセイ</t>
    </rPh>
    <phoneticPr fontId="2"/>
  </si>
  <si>
    <t>平成24</t>
    <rPh sb="0" eb="2">
      <t>ヘイセイ</t>
    </rPh>
    <phoneticPr fontId="2"/>
  </si>
  <si>
    <t>平成23</t>
    <rPh sb="0" eb="2">
      <t>ヘイセイ</t>
    </rPh>
    <phoneticPr fontId="2"/>
  </si>
  <si>
    <t>平成22</t>
    <rPh sb="0" eb="2">
      <t>ヘイセイ</t>
    </rPh>
    <phoneticPr fontId="2"/>
  </si>
  <si>
    <t>平成21</t>
    <rPh sb="0" eb="2">
      <t>ヘイセイ</t>
    </rPh>
    <phoneticPr fontId="2"/>
  </si>
  <si>
    <t>平成20</t>
    <rPh sb="0" eb="2">
      <t>ヘイセイ</t>
    </rPh>
    <phoneticPr fontId="2"/>
  </si>
  <si>
    <t>平成19</t>
    <rPh sb="0" eb="2">
      <t>ヘイセイ</t>
    </rPh>
    <phoneticPr fontId="2"/>
  </si>
  <si>
    <t>平成18</t>
    <rPh sb="0" eb="2">
      <t>ヘイセイ</t>
    </rPh>
    <phoneticPr fontId="2"/>
  </si>
  <si>
    <t>平成17</t>
    <rPh sb="0" eb="2">
      <t>ヘイセイ</t>
    </rPh>
    <phoneticPr fontId="2"/>
  </si>
  <si>
    <t>平成16</t>
    <rPh sb="0" eb="2">
      <t>ヘイセイ</t>
    </rPh>
    <phoneticPr fontId="2"/>
  </si>
  <si>
    <t>平成15</t>
    <rPh sb="0" eb="2">
      <t>ヘイセイ</t>
    </rPh>
    <phoneticPr fontId="2"/>
  </si>
  <si>
    <t>平成14</t>
    <rPh sb="0" eb="2">
      <t>ヘイセイ</t>
    </rPh>
    <phoneticPr fontId="2"/>
  </si>
  <si>
    <t>平成13</t>
    <rPh sb="0" eb="2">
      <t>ヘイセイ</t>
    </rPh>
    <phoneticPr fontId="2"/>
  </si>
  <si>
    <t>平成12</t>
    <rPh sb="0" eb="2">
      <t>ヘイセイ</t>
    </rPh>
    <phoneticPr fontId="2"/>
  </si>
  <si>
    <t>平成11</t>
    <rPh sb="0" eb="2">
      <t>ヘイセイ</t>
    </rPh>
    <phoneticPr fontId="2"/>
  </si>
  <si>
    <t>平成10</t>
    <rPh sb="0" eb="2">
      <t>ヘイセイ</t>
    </rPh>
    <phoneticPr fontId="2"/>
  </si>
  <si>
    <t>平成9</t>
    <rPh sb="0" eb="2">
      <t>ヘイセイ</t>
    </rPh>
    <phoneticPr fontId="2"/>
  </si>
  <si>
    <t>平成8</t>
    <rPh sb="0" eb="2">
      <t>ヘイセイ</t>
    </rPh>
    <phoneticPr fontId="2"/>
  </si>
  <si>
    <t>平成7</t>
    <rPh sb="0" eb="2">
      <t>ヘイセイ</t>
    </rPh>
    <phoneticPr fontId="2"/>
  </si>
  <si>
    <t>平成6</t>
    <rPh sb="0" eb="2">
      <t>ヘイセイ</t>
    </rPh>
    <phoneticPr fontId="2"/>
  </si>
  <si>
    <t>平成5</t>
    <rPh sb="0" eb="2">
      <t>ヘイセイ</t>
    </rPh>
    <phoneticPr fontId="2"/>
  </si>
  <si>
    <t>平成4</t>
    <rPh sb="0" eb="2">
      <t>ヘイセイ</t>
    </rPh>
    <phoneticPr fontId="2"/>
  </si>
  <si>
    <t>平成3</t>
    <rPh sb="0" eb="2">
      <t>ヘイセイ</t>
    </rPh>
    <phoneticPr fontId="2"/>
  </si>
  <si>
    <t>平成2</t>
    <rPh sb="0" eb="2">
      <t>ヘイセイ</t>
    </rPh>
    <phoneticPr fontId="2"/>
  </si>
  <si>
    <t>円</t>
    <phoneticPr fontId="2"/>
  </si>
  <si>
    <t>ha</t>
    <phoneticPr fontId="2"/>
  </si>
  <si>
    <t>件</t>
    <phoneticPr fontId="2"/>
  </si>
  <si>
    <t>　保険金額</t>
    <phoneticPr fontId="2"/>
  </si>
  <si>
    <t>面積</t>
    <phoneticPr fontId="2"/>
  </si>
  <si>
    <t>件数</t>
  </si>
  <si>
    <t>年度別新規契約状況</t>
    <rPh sb="0" eb="2">
      <t>ネンド</t>
    </rPh>
    <rPh sb="2" eb="3">
      <t>ベツ</t>
    </rPh>
    <rPh sb="3" eb="5">
      <t>シンキ</t>
    </rPh>
    <rPh sb="5" eb="7">
      <t>ケイヤク</t>
    </rPh>
    <rPh sb="7" eb="9">
      <t>ジョウキョウ</t>
    </rPh>
    <phoneticPr fontId="2"/>
  </si>
  <si>
    <t>　　　区分
年度</t>
    <rPh sb="3" eb="5">
      <t>クブン</t>
    </rPh>
    <rPh sb="6" eb="8">
      <t>ネンド</t>
    </rPh>
    <phoneticPr fontId="2"/>
  </si>
  <si>
    <t>　　(ア)　年度別新規契約状況</t>
    <rPh sb="9" eb="11">
      <t>シンキ</t>
    </rPh>
    <phoneticPr fontId="2"/>
  </si>
  <si>
    <t>　2．新規契約に関する指標</t>
    <rPh sb="3" eb="5">
      <t>シンキ</t>
    </rPh>
    <rPh sb="5" eb="7">
      <t>ケイヤク</t>
    </rPh>
    <phoneticPr fontId="2"/>
  </si>
  <si>
    <t>円</t>
    <phoneticPr fontId="2"/>
  </si>
  <si>
    <t>ha</t>
    <phoneticPr fontId="2"/>
  </si>
  <si>
    <t>取扱保険料</t>
    <rPh sb="0" eb="2">
      <t>トリアツカ</t>
    </rPh>
    <rPh sb="2" eb="5">
      <t>ホケンリョウ</t>
    </rPh>
    <phoneticPr fontId="2"/>
  </si>
  <si>
    <t>保険金額</t>
    <rPh sb="0" eb="2">
      <t>ホケン</t>
    </rPh>
    <rPh sb="2" eb="4">
      <t>キンガク</t>
    </rPh>
    <phoneticPr fontId="2"/>
  </si>
  <si>
    <t>都道府県別新規契約状況</t>
    <rPh sb="0" eb="4">
      <t>トドウフケン</t>
    </rPh>
    <rPh sb="4" eb="5">
      <t>ベツ</t>
    </rPh>
    <rPh sb="5" eb="7">
      <t>シンキ</t>
    </rPh>
    <rPh sb="7" eb="9">
      <t>ケイヤク</t>
    </rPh>
    <rPh sb="9" eb="11">
      <t>ジョウキョウ</t>
    </rPh>
    <phoneticPr fontId="2"/>
  </si>
  <si>
    <t>　　　　　　区分
都道府県別</t>
    <rPh sb="6" eb="8">
      <t>クブン</t>
    </rPh>
    <rPh sb="9" eb="11">
      <t>トドウ</t>
    </rPh>
    <rPh sb="11" eb="12">
      <t>フ</t>
    </rPh>
    <rPh sb="12" eb="14">
      <t>ケンベツ</t>
    </rPh>
    <phoneticPr fontId="2"/>
  </si>
  <si>
    <t>　　(イ)　平成29年度　都道府県別新規契約状況</t>
    <rPh sb="6" eb="8">
      <t>ヘイセイ</t>
    </rPh>
    <rPh sb="10" eb="12">
      <t>ネンド</t>
    </rPh>
    <rPh sb="18" eb="20">
      <t>シンキ</t>
    </rPh>
    <phoneticPr fontId="2"/>
  </si>
  <si>
    <t>　２．新規契約に関する指標</t>
    <rPh sb="3" eb="5">
      <t>シンキ</t>
    </rPh>
    <rPh sb="5" eb="7">
      <t>ケイヤク</t>
    </rPh>
    <phoneticPr fontId="2"/>
  </si>
  <si>
    <t>○　平成29年度　森林保険に関する統計資料</t>
    <rPh sb="2" eb="4">
      <t>ヘイセイ</t>
    </rPh>
    <rPh sb="6" eb="8">
      <t>ネンド</t>
    </rPh>
    <phoneticPr fontId="2"/>
  </si>
  <si>
    <t>保険金額</t>
    <phoneticPr fontId="2"/>
  </si>
  <si>
    <t>　　　　　　 齢級
 都道府県</t>
    <rPh sb="7" eb="9">
      <t>レイキュウ</t>
    </rPh>
    <rPh sb="11" eb="15">
      <t>トドウフケン</t>
    </rPh>
    <phoneticPr fontId="2"/>
  </si>
  <si>
    <t>　　(ウ)　平成29年度　都道府県別,齢級別新規契約状況</t>
    <rPh sb="13" eb="17">
      <t>トドウフケン</t>
    </rPh>
    <rPh sb="17" eb="18">
      <t>ベツ</t>
    </rPh>
    <rPh sb="19" eb="20">
      <t>レイ</t>
    </rPh>
    <rPh sb="20" eb="21">
      <t>キュウ</t>
    </rPh>
    <rPh sb="21" eb="22">
      <t>ベツ</t>
    </rPh>
    <rPh sb="22" eb="24">
      <t>シンキ</t>
    </rPh>
    <phoneticPr fontId="2"/>
  </si>
  <si>
    <t>支払保険金</t>
    <rPh sb="0" eb="2">
      <t>シハライ</t>
    </rPh>
    <phoneticPr fontId="2"/>
  </si>
  <si>
    <t>面積</t>
    <phoneticPr fontId="2"/>
  </si>
  <si>
    <t>件数</t>
    <phoneticPr fontId="2"/>
  </si>
  <si>
    <t>年度別損害てん補状況</t>
    <rPh sb="0" eb="2">
      <t>ネンド</t>
    </rPh>
    <rPh sb="2" eb="3">
      <t>ベツ</t>
    </rPh>
    <rPh sb="3" eb="5">
      <t>ソンガイ</t>
    </rPh>
    <rPh sb="7" eb="8">
      <t>ポ</t>
    </rPh>
    <rPh sb="8" eb="10">
      <t>ジョウキョウ</t>
    </rPh>
    <phoneticPr fontId="2"/>
  </si>
  <si>
    <t>　　   区分
年度</t>
    <rPh sb="5" eb="7">
      <t>クブン</t>
    </rPh>
    <rPh sb="8" eb="10">
      <t>ネンド</t>
    </rPh>
    <phoneticPr fontId="2"/>
  </si>
  <si>
    <t>　　(ア)　年度別損害てん補状況</t>
    <rPh sb="9" eb="11">
      <t>ソンガイ</t>
    </rPh>
    <rPh sb="13" eb="14">
      <t>ポ</t>
    </rPh>
    <rPh sb="14" eb="16">
      <t>ジョウキョウ</t>
    </rPh>
    <phoneticPr fontId="2"/>
  </si>
  <si>
    <t>　３．損害てん補に関する指標</t>
    <rPh sb="3" eb="5">
      <t>ソンガイ</t>
    </rPh>
    <rPh sb="7" eb="8">
      <t>ポ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</si>
</sst>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\-#,##0;&quot;-&quot;"/>
    <numFmt numFmtId="178" formatCode="0.00;\-0.00;&quot;-&quot;"/>
    <numFmt numFmtId="179" formatCode="#,##0.00_ "/>
    <numFmt numFmtId="180" formatCode="#,##0.00_);[Red]\(#,##0.00\)"/>
  </numFmts>
  <fonts count="13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6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8" fillId="0" borderId="0">
      <alignment vertical="center"/>
    </xf>
  </cellStyleXfs>
  <cellXfs count="18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176" fontId="5" fillId="0" borderId="2" xfId="0" applyNumberFormat="1" applyFont="1" applyBorder="1"/>
    <xf numFmtId="176" fontId="5" fillId="0" borderId="3" xfId="0" applyNumberFormat="1" applyFont="1" applyBorder="1"/>
    <xf numFmtId="0" fontId="4" fillId="0" borderId="0" xfId="0" applyFont="1" applyBorder="1"/>
    <xf numFmtId="176" fontId="5" fillId="0" borderId="0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0" xfId="4">
      <alignment vertical="center"/>
    </xf>
    <xf numFmtId="0" fontId="9" fillId="0" borderId="0" xfId="4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vertical="center"/>
    </xf>
    <xf numFmtId="3" fontId="10" fillId="0" borderId="0" xfId="4" applyNumberFormat="1" applyFont="1">
      <alignment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Border="1">
      <alignment vertical="center"/>
    </xf>
    <xf numFmtId="3" fontId="10" fillId="0" borderId="12" xfId="4" applyNumberFormat="1" applyFont="1" applyBorder="1" applyAlignment="1">
      <alignment horizontal="center" vertical="center"/>
    </xf>
    <xf numFmtId="3" fontId="10" fillId="0" borderId="1" xfId="4" applyNumberFormat="1" applyFont="1" applyBorder="1" applyAlignment="1">
      <alignment horizontal="center" vertical="center"/>
    </xf>
    <xf numFmtId="3" fontId="10" fillId="0" borderId="11" xfId="4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left" vertical="center" wrapText="1"/>
    </xf>
    <xf numFmtId="0" fontId="10" fillId="0" borderId="9" xfId="4" applyFont="1" applyBorder="1" applyAlignment="1">
      <alignment horizontal="left" vertical="center" wrapText="1"/>
    </xf>
    <xf numFmtId="3" fontId="10" fillId="0" borderId="8" xfId="4" applyNumberFormat="1" applyFont="1" applyBorder="1" applyAlignment="1">
      <alignment horizontal="right" vertical="center"/>
    </xf>
    <xf numFmtId="3" fontId="10" fillId="0" borderId="2" xfId="4" applyNumberFormat="1" applyFont="1" applyBorder="1" applyAlignment="1">
      <alignment horizontal="right" vertical="center"/>
    </xf>
    <xf numFmtId="3" fontId="10" fillId="0" borderId="0" xfId="4" applyNumberFormat="1" applyFont="1" applyBorder="1" applyAlignment="1">
      <alignment horizontal="right" vertical="center"/>
    </xf>
    <xf numFmtId="0" fontId="10" fillId="0" borderId="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177" fontId="10" fillId="0" borderId="6" xfId="4" applyNumberFormat="1" applyFont="1" applyBorder="1">
      <alignment vertical="center"/>
    </xf>
    <xf numFmtId="178" fontId="10" fillId="0" borderId="2" xfId="4" applyNumberFormat="1" applyFont="1" applyBorder="1">
      <alignment vertical="center"/>
    </xf>
    <xf numFmtId="177" fontId="10" fillId="0" borderId="2" xfId="4" applyNumberFormat="1" applyFont="1" applyBorder="1">
      <alignment vertical="center"/>
    </xf>
    <xf numFmtId="177" fontId="10" fillId="0" borderId="1" xfId="4" applyNumberFormat="1" applyFont="1" applyBorder="1">
      <alignment vertical="center"/>
    </xf>
    <xf numFmtId="178" fontId="10" fillId="0" borderId="1" xfId="4" applyNumberFormat="1" applyFont="1" applyBorder="1">
      <alignment vertical="center"/>
    </xf>
    <xf numFmtId="0" fontId="10" fillId="0" borderId="5" xfId="4" applyFont="1" applyBorder="1">
      <alignment vertical="center"/>
    </xf>
    <xf numFmtId="4" fontId="10" fillId="0" borderId="0" xfId="4" applyNumberFormat="1" applyFont="1">
      <alignment vertical="center"/>
    </xf>
    <xf numFmtId="0" fontId="8" fillId="0" borderId="0" xfId="5">
      <alignment vertical="center"/>
    </xf>
    <xf numFmtId="0" fontId="10" fillId="0" borderId="0" xfId="5" applyFont="1">
      <alignment vertical="center"/>
    </xf>
    <xf numFmtId="0" fontId="10" fillId="0" borderId="0" xfId="5" applyFont="1" applyBorder="1">
      <alignment vertical="center"/>
    </xf>
    <xf numFmtId="0" fontId="10" fillId="0" borderId="5" xfId="5" applyFont="1" applyBorder="1">
      <alignment vertical="center"/>
    </xf>
    <xf numFmtId="179" fontId="8" fillId="0" borderId="0" xfId="5" applyNumberFormat="1">
      <alignment vertical="center"/>
    </xf>
    <xf numFmtId="176" fontId="10" fillId="0" borderId="1" xfId="5" applyNumberFormat="1" applyFont="1" applyBorder="1">
      <alignment vertical="center"/>
    </xf>
    <xf numFmtId="179" fontId="10" fillId="0" borderId="1" xfId="5" applyNumberFormat="1" applyFont="1" applyBorder="1">
      <alignment vertical="center"/>
    </xf>
    <xf numFmtId="176" fontId="10" fillId="0" borderId="3" xfId="5" applyNumberFormat="1" applyFont="1" applyBorder="1">
      <alignment vertical="center"/>
    </xf>
    <xf numFmtId="179" fontId="10" fillId="0" borderId="3" xfId="5" applyNumberFormat="1" applyFont="1" applyBorder="1">
      <alignment vertical="center"/>
    </xf>
    <xf numFmtId="0" fontId="10" fillId="0" borderId="15" xfId="5" applyFont="1" applyBorder="1" applyAlignment="1">
      <alignment horizontal="center" vertical="center"/>
    </xf>
    <xf numFmtId="49" fontId="10" fillId="0" borderId="17" xfId="5" applyNumberFormat="1" applyFont="1" applyBorder="1" applyAlignment="1">
      <alignment horizontal="center" vertical="center"/>
    </xf>
    <xf numFmtId="176" fontId="10" fillId="0" borderId="2" xfId="5" applyNumberFormat="1" applyFont="1" applyBorder="1">
      <alignment vertical="center"/>
    </xf>
    <xf numFmtId="179" fontId="10" fillId="0" borderId="2" xfId="5" applyNumberFormat="1" applyFont="1" applyBorder="1">
      <alignment vertical="center"/>
    </xf>
    <xf numFmtId="0" fontId="10" fillId="0" borderId="7" xfId="5" applyFont="1" applyBorder="1" applyAlignment="1">
      <alignment horizontal="center" vertical="center"/>
    </xf>
    <xf numFmtId="49" fontId="10" fillId="0" borderId="6" xfId="5" applyNumberFormat="1" applyFont="1" applyBorder="1" applyAlignment="1">
      <alignment horizontal="center" vertical="center"/>
    </xf>
    <xf numFmtId="0" fontId="10" fillId="0" borderId="2" xfId="5" applyFont="1" applyBorder="1" applyAlignment="1">
      <alignment horizontal="right" vertical="center"/>
    </xf>
    <xf numFmtId="0" fontId="10" fillId="0" borderId="7" xfId="5" applyFont="1" applyBorder="1" applyAlignment="1">
      <alignment horizontal="left" vertical="center"/>
    </xf>
    <xf numFmtId="0" fontId="10" fillId="0" borderId="10" xfId="5" applyFont="1" applyBorder="1" applyAlignment="1">
      <alignment horizontal="left" vertical="center"/>
    </xf>
    <xf numFmtId="0" fontId="10" fillId="0" borderId="1" xfId="5" applyFont="1" applyBorder="1" applyAlignment="1">
      <alignment horizontal="center" vertical="center"/>
    </xf>
    <xf numFmtId="0" fontId="4" fillId="0" borderId="0" xfId="5" applyFont="1" applyAlignment="1"/>
    <xf numFmtId="0" fontId="11" fillId="0" borderId="0" xfId="5" applyFont="1" applyAlignment="1"/>
    <xf numFmtId="179" fontId="1" fillId="0" borderId="0" xfId="4" applyNumberFormat="1">
      <alignment vertical="center"/>
    </xf>
    <xf numFmtId="176" fontId="5" fillId="0" borderId="1" xfId="4" applyNumberFormat="1" applyFont="1" applyBorder="1" applyAlignment="1"/>
    <xf numFmtId="179" fontId="5" fillId="0" borderId="12" xfId="4" applyNumberFormat="1" applyFont="1" applyBorder="1" applyAlignment="1"/>
    <xf numFmtId="176" fontId="5" fillId="0" borderId="2" xfId="4" applyNumberFormat="1" applyFont="1" applyBorder="1" applyAlignment="1"/>
    <xf numFmtId="179" fontId="5" fillId="0" borderId="6" xfId="4" applyNumberFormat="1" applyFont="1" applyBorder="1" applyAlignment="1"/>
    <xf numFmtId="0" fontId="5" fillId="0" borderId="7" xfId="4" applyFont="1" applyBorder="1" applyAlignment="1">
      <alignment horizontal="center"/>
    </xf>
    <xf numFmtId="49" fontId="5" fillId="0" borderId="6" xfId="4" applyNumberFormat="1" applyFont="1" applyBorder="1" applyAlignment="1">
      <alignment horizontal="right"/>
    </xf>
    <xf numFmtId="0" fontId="5" fillId="0" borderId="9" xfId="4" applyFont="1" applyBorder="1" applyAlignment="1">
      <alignment horizontal="center"/>
    </xf>
    <xf numFmtId="49" fontId="5" fillId="0" borderId="10" xfId="4" applyNumberFormat="1" applyFont="1" applyBorder="1" applyAlignment="1">
      <alignment horizontal="right"/>
    </xf>
    <xf numFmtId="0" fontId="5" fillId="0" borderId="1" xfId="4" applyFont="1" applyBorder="1" applyAlignment="1">
      <alignment horizontal="center"/>
    </xf>
    <xf numFmtId="0" fontId="5" fillId="0" borderId="12" xfId="4" applyFont="1" applyBorder="1" applyAlignment="1">
      <alignment horizontal="center"/>
    </xf>
    <xf numFmtId="177" fontId="5" fillId="0" borderId="2" xfId="4" applyNumberFormat="1" applyFont="1" applyBorder="1" applyAlignment="1">
      <alignment vertical="center"/>
    </xf>
    <xf numFmtId="178" fontId="5" fillId="0" borderId="2" xfId="4" applyNumberFormat="1" applyFont="1" applyBorder="1" applyAlignment="1">
      <alignment vertical="center"/>
    </xf>
    <xf numFmtId="0" fontId="5" fillId="0" borderId="0" xfId="4" applyFont="1" applyAlignment="1"/>
    <xf numFmtId="0" fontId="4" fillId="0" borderId="0" xfId="4" applyFont="1" applyAlignment="1"/>
    <xf numFmtId="176" fontId="4" fillId="0" borderId="3" xfId="0" applyNumberFormat="1" applyFont="1" applyBorder="1"/>
    <xf numFmtId="179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176" fontId="4" fillId="0" borderId="2" xfId="0" applyNumberFormat="1" applyFont="1" applyBorder="1"/>
    <xf numFmtId="179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49" fontId="10" fillId="0" borderId="7" xfId="5" applyNumberFormat="1" applyFont="1" applyBorder="1" applyAlignment="1">
      <alignment horizontal="center" vertical="center"/>
    </xf>
    <xf numFmtId="0" fontId="4" fillId="0" borderId="7" xfId="5" applyFont="1" applyBorder="1" applyAlignment="1">
      <alignment horizontal="center" wrapText="1"/>
    </xf>
    <xf numFmtId="0" fontId="4" fillId="0" borderId="10" xfId="5" applyFont="1" applyBorder="1" applyAlignment="1">
      <alignment horizontal="left" wrapText="1"/>
    </xf>
    <xf numFmtId="0" fontId="12" fillId="0" borderId="0" xfId="5" applyFont="1">
      <alignment vertical="center"/>
    </xf>
    <xf numFmtId="0" fontId="5" fillId="0" borderId="0" xfId="3" applyFont="1"/>
    <xf numFmtId="176" fontId="5" fillId="0" borderId="1" xfId="3" applyNumberFormat="1" applyFont="1" applyBorder="1"/>
    <xf numFmtId="179" fontId="5" fillId="0" borderId="12" xfId="3" applyNumberFormat="1" applyFont="1" applyBorder="1"/>
    <xf numFmtId="176" fontId="5" fillId="0" borderId="2" xfId="3" applyNumberFormat="1" applyFont="1" applyBorder="1"/>
    <xf numFmtId="0" fontId="5" fillId="0" borderId="7" xfId="3" applyFont="1" applyBorder="1" applyAlignment="1">
      <alignment horizontal="center"/>
    </xf>
    <xf numFmtId="0" fontId="5" fillId="0" borderId="6" xfId="3" applyFont="1" applyBorder="1"/>
    <xf numFmtId="177" fontId="5" fillId="0" borderId="2" xfId="3" applyNumberFormat="1" applyFont="1" applyBorder="1" applyAlignment="1">
      <alignment vertical="center"/>
    </xf>
    <xf numFmtId="0" fontId="5" fillId="0" borderId="10" xfId="3" applyFont="1" applyBorder="1"/>
    <xf numFmtId="0" fontId="5" fillId="0" borderId="1" xfId="3" applyFont="1" applyBorder="1" applyAlignment="1">
      <alignment horizontal="center"/>
    </xf>
    <xf numFmtId="49" fontId="5" fillId="0" borderId="7" xfId="3" applyNumberFormat="1" applyFont="1" applyBorder="1" applyAlignment="1">
      <alignment horizontal="center"/>
    </xf>
    <xf numFmtId="49" fontId="5" fillId="0" borderId="6" xfId="3" applyNumberFormat="1" applyFont="1" applyBorder="1" applyAlignment="1">
      <alignment horizontal="right"/>
    </xf>
    <xf numFmtId="179" fontId="5" fillId="0" borderId="0" xfId="3" applyNumberFormat="1" applyFont="1"/>
    <xf numFmtId="49" fontId="5" fillId="0" borderId="9" xfId="3" applyNumberFormat="1" applyFont="1" applyBorder="1" applyAlignment="1">
      <alignment horizontal="center"/>
    </xf>
    <xf numFmtId="49" fontId="5" fillId="0" borderId="10" xfId="3" applyNumberFormat="1" applyFont="1" applyBorder="1" applyAlignment="1">
      <alignment horizontal="right"/>
    </xf>
    <xf numFmtId="0" fontId="4" fillId="0" borderId="0" xfId="3" applyFont="1" applyAlignment="1"/>
    <xf numFmtId="0" fontId="5" fillId="0" borderId="0" xfId="2" applyFont="1">
      <alignment vertical="center"/>
    </xf>
    <xf numFmtId="176" fontId="5" fillId="0" borderId="3" xfId="2" applyNumberFormat="1" applyFont="1" applyBorder="1">
      <alignment vertical="center"/>
    </xf>
    <xf numFmtId="179" fontId="5" fillId="0" borderId="3" xfId="2" applyNumberFormat="1" applyFont="1" applyBorder="1">
      <alignment vertical="center"/>
    </xf>
    <xf numFmtId="0" fontId="5" fillId="0" borderId="3" xfId="2" applyFont="1" applyBorder="1" applyAlignment="1">
      <alignment horizontal="center" vertical="center"/>
    </xf>
    <xf numFmtId="176" fontId="5" fillId="0" borderId="2" xfId="2" applyNumberFormat="1" applyFont="1" applyBorder="1">
      <alignment vertical="center"/>
    </xf>
    <xf numFmtId="179" fontId="5" fillId="0" borderId="2" xfId="2" applyNumberFormat="1" applyFont="1" applyBorder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Alignment="1"/>
    <xf numFmtId="0" fontId="5" fillId="0" borderId="12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180" fontId="5" fillId="0" borderId="2" xfId="3" applyNumberFormat="1" applyFont="1" applyBorder="1" applyAlignment="1">
      <alignment vertical="center"/>
    </xf>
    <xf numFmtId="180" fontId="5" fillId="0" borderId="6" xfId="3" applyNumberFormat="1" applyFont="1" applyBorder="1"/>
    <xf numFmtId="180" fontId="5" fillId="0" borderId="12" xfId="3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10" fillId="0" borderId="21" xfId="5" applyFont="1" applyBorder="1" applyAlignment="1">
      <alignment horizontal="left" vertical="center" wrapText="1"/>
    </xf>
    <xf numFmtId="0" fontId="10" fillId="0" borderId="20" xfId="5" applyFont="1" applyBorder="1" applyAlignment="1">
      <alignment horizontal="left" vertical="center"/>
    </xf>
    <xf numFmtId="0" fontId="10" fillId="0" borderId="14" xfId="5" applyFont="1" applyBorder="1" applyAlignment="1">
      <alignment horizontal="left" vertical="center"/>
    </xf>
    <xf numFmtId="0" fontId="10" fillId="0" borderId="13" xfId="5" applyFont="1" applyBorder="1" applyAlignment="1">
      <alignment horizontal="left" vertical="center"/>
    </xf>
    <xf numFmtId="0" fontId="10" fillId="0" borderId="11" xfId="5" applyFont="1" applyBorder="1" applyAlignment="1">
      <alignment horizontal="center" vertical="center"/>
    </xf>
    <xf numFmtId="0" fontId="10" fillId="0" borderId="22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5" fillId="0" borderId="12" xfId="4" applyFont="1" applyBorder="1" applyAlignment="1">
      <alignment horizontal="center"/>
    </xf>
    <xf numFmtId="0" fontId="5" fillId="0" borderId="22" xfId="4" applyFont="1" applyBorder="1" applyAlignment="1">
      <alignment horizontal="center"/>
    </xf>
    <xf numFmtId="0" fontId="5" fillId="0" borderId="21" xfId="4" applyFont="1" applyBorder="1" applyAlignment="1">
      <alignment horizontal="left" vertical="top" wrapText="1"/>
    </xf>
    <xf numFmtId="0" fontId="5" fillId="0" borderId="20" xfId="4" applyFont="1" applyBorder="1" applyAlignment="1">
      <alignment horizontal="left" vertical="top"/>
    </xf>
    <xf numFmtId="0" fontId="5" fillId="0" borderId="14" xfId="4" applyFont="1" applyBorder="1" applyAlignment="1">
      <alignment horizontal="left" vertical="top"/>
    </xf>
    <xf numFmtId="0" fontId="5" fillId="0" borderId="13" xfId="4" applyFont="1" applyBorder="1" applyAlignment="1">
      <alignment horizontal="left" vertical="top"/>
    </xf>
    <xf numFmtId="0" fontId="5" fillId="0" borderId="10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0" fontId="4" fillId="0" borderId="2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21" xfId="5" applyFont="1" applyBorder="1" applyAlignment="1">
      <alignment wrapText="1"/>
    </xf>
    <xf numFmtId="0" fontId="5" fillId="0" borderId="20" xfId="5" applyFont="1" applyBorder="1" applyAlignment="1">
      <alignment wrapText="1"/>
    </xf>
    <xf numFmtId="0" fontId="5" fillId="0" borderId="14" xfId="5" applyFont="1" applyBorder="1" applyAlignment="1">
      <alignment wrapText="1"/>
    </xf>
    <xf numFmtId="0" fontId="5" fillId="0" borderId="13" xfId="5" applyFont="1" applyBorder="1" applyAlignment="1">
      <alignment wrapText="1"/>
    </xf>
    <xf numFmtId="49" fontId="10" fillId="0" borderId="12" xfId="5" applyNumberFormat="1" applyFont="1" applyBorder="1" applyAlignment="1">
      <alignment horizontal="center" vertical="center"/>
    </xf>
    <xf numFmtId="49" fontId="10" fillId="0" borderId="22" xfId="5" applyNumberFormat="1" applyFont="1" applyBorder="1" applyAlignment="1">
      <alignment horizontal="center" vertical="center"/>
    </xf>
    <xf numFmtId="0" fontId="5" fillId="0" borderId="12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5" fillId="0" borderId="21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vertical="top"/>
    </xf>
    <xf numFmtId="0" fontId="5" fillId="0" borderId="14" xfId="3" applyFont="1" applyBorder="1" applyAlignment="1">
      <alignment horizontal="left" vertical="top"/>
    </xf>
    <xf numFmtId="0" fontId="5" fillId="0" borderId="13" xfId="3" applyFont="1" applyBorder="1" applyAlignment="1">
      <alignment horizontal="left" vertical="top"/>
    </xf>
    <xf numFmtId="0" fontId="5" fillId="0" borderId="10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49" fontId="5" fillId="0" borderId="12" xfId="3" applyNumberFormat="1" applyFont="1" applyBorder="1" applyAlignment="1">
      <alignment horizontal="center"/>
    </xf>
    <xf numFmtId="49" fontId="5" fillId="0" borderId="22" xfId="3" applyNumberFormat="1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24" xfId="2" applyFont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3" fontId="10" fillId="0" borderId="8" xfId="4" applyNumberFormat="1" applyFont="1" applyBorder="1" applyAlignment="1">
      <alignment horizontal="center" vertical="center"/>
    </xf>
    <xf numFmtId="3" fontId="10" fillId="0" borderId="3" xfId="4" applyNumberFormat="1" applyFont="1" applyBorder="1" applyAlignment="1">
      <alignment horizontal="center" vertical="center"/>
    </xf>
    <xf numFmtId="0" fontId="10" fillId="0" borderId="16" xfId="4" applyFont="1" applyBorder="1" applyAlignment="1">
      <alignment horizontal="left" vertical="center"/>
    </xf>
    <xf numFmtId="0" fontId="10" fillId="0" borderId="21" xfId="4" applyFont="1" applyBorder="1" applyAlignment="1">
      <alignment horizontal="left" vertical="center" wrapText="1"/>
    </xf>
    <xf numFmtId="0" fontId="10" fillId="0" borderId="20" xfId="4" applyFont="1" applyBorder="1" applyAlignment="1">
      <alignment horizontal="left" vertical="center" wrapText="1"/>
    </xf>
    <xf numFmtId="0" fontId="10" fillId="0" borderId="19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10" fillId="0" borderId="14" xfId="4" applyFont="1" applyBorder="1" applyAlignment="1">
      <alignment horizontal="left" vertical="center" wrapText="1"/>
    </xf>
    <xf numFmtId="0" fontId="10" fillId="0" borderId="13" xfId="4" applyFont="1" applyBorder="1" applyAlignment="1">
      <alignment horizontal="left" vertical="center" wrapText="1"/>
    </xf>
    <xf numFmtId="3" fontId="10" fillId="0" borderId="1" xfId="4" applyNumberFormat="1" applyFont="1" applyBorder="1" applyAlignment="1">
      <alignment horizontal="center" vertical="center"/>
    </xf>
    <xf numFmtId="3" fontId="10" fillId="0" borderId="10" xfId="4" applyNumberFormat="1" applyFont="1" applyBorder="1" applyAlignment="1">
      <alignment horizontal="center" vertical="center"/>
    </xf>
    <xf numFmtId="3" fontId="10" fillId="0" borderId="5" xfId="4" applyNumberFormat="1" applyFont="1" applyBorder="1" applyAlignment="1">
      <alignment horizontal="center" vertical="center"/>
    </xf>
    <xf numFmtId="3" fontId="10" fillId="0" borderId="9" xfId="4" applyNumberFormat="1" applyFont="1" applyBorder="1" applyAlignment="1">
      <alignment horizontal="center" vertical="center"/>
    </xf>
    <xf numFmtId="3" fontId="10" fillId="0" borderId="17" xfId="4" applyNumberFormat="1" applyFont="1" applyBorder="1" applyAlignment="1">
      <alignment horizontal="center" vertical="center"/>
    </xf>
    <xf numFmtId="3" fontId="10" fillId="0" borderId="16" xfId="4" applyNumberFormat="1" applyFont="1" applyBorder="1" applyAlignment="1">
      <alignment horizontal="center" vertical="center"/>
    </xf>
    <xf numFmtId="3" fontId="10" fillId="0" borderId="15" xfId="4" applyNumberFormat="1" applyFont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3 2" xfId="3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view="pageBreakPreview" topLeftCell="A79" zoomScaleNormal="100" zoomScaleSheetLayoutView="100" workbookViewId="0">
      <selection activeCell="E11" sqref="E11"/>
    </sheetView>
  </sheetViews>
  <sheetFormatPr defaultRowHeight="19.5" x14ac:dyDescent="0.4"/>
  <cols>
    <col min="1" max="1" width="5.125" style="1" customWidth="1"/>
    <col min="2" max="2" width="11.625" style="1" customWidth="1"/>
    <col min="3" max="5" width="21.625" style="1" customWidth="1"/>
    <col min="6" max="6" width="19.25" style="1" bestFit="1" customWidth="1"/>
    <col min="7" max="16384" width="9" style="1"/>
  </cols>
  <sheetData>
    <row r="1" spans="1:5" x14ac:dyDescent="0.4">
      <c r="A1" s="1" t="s">
        <v>91</v>
      </c>
    </row>
    <row r="2" spans="1:5" x14ac:dyDescent="0.4">
      <c r="A2" s="1" t="s">
        <v>87</v>
      </c>
    </row>
    <row r="3" spans="1:5" x14ac:dyDescent="0.4">
      <c r="A3" s="1" t="s">
        <v>89</v>
      </c>
    </row>
    <row r="5" spans="1:5" x14ac:dyDescent="0.4">
      <c r="B5" s="120" t="s">
        <v>85</v>
      </c>
      <c r="C5" s="122" t="s">
        <v>88</v>
      </c>
      <c r="D5" s="122"/>
      <c r="E5" s="122"/>
    </row>
    <row r="6" spans="1:5" x14ac:dyDescent="0.4">
      <c r="B6" s="121"/>
      <c r="C6" s="3" t="s">
        <v>84</v>
      </c>
      <c r="D6" s="3" t="s">
        <v>83</v>
      </c>
      <c r="E6" s="3" t="s">
        <v>4</v>
      </c>
    </row>
    <row r="7" spans="1:5" x14ac:dyDescent="0.4">
      <c r="B7" s="4"/>
      <c r="C7" s="5" t="s">
        <v>5</v>
      </c>
      <c r="D7" s="5" t="s">
        <v>0</v>
      </c>
      <c r="E7" s="5" t="s">
        <v>1</v>
      </c>
    </row>
    <row r="8" spans="1:5" x14ac:dyDescent="0.4">
      <c r="B8" s="6" t="s">
        <v>2</v>
      </c>
      <c r="C8" s="10">
        <v>5543</v>
      </c>
      <c r="D8" s="10">
        <v>53583</v>
      </c>
      <c r="E8" s="10"/>
    </row>
    <row r="9" spans="1:5" x14ac:dyDescent="0.4">
      <c r="B9" s="6" t="s">
        <v>6</v>
      </c>
      <c r="C9" s="10">
        <v>19420</v>
      </c>
      <c r="D9" s="10">
        <v>122398</v>
      </c>
      <c r="E9" s="10"/>
    </row>
    <row r="10" spans="1:5" x14ac:dyDescent="0.4">
      <c r="B10" s="6" t="s">
        <v>7</v>
      </c>
      <c r="C10" s="10">
        <v>39976</v>
      </c>
      <c r="D10" s="10">
        <v>178202</v>
      </c>
      <c r="E10" s="10"/>
    </row>
    <row r="11" spans="1:5" x14ac:dyDescent="0.4">
      <c r="B11" s="6" t="s">
        <v>8</v>
      </c>
      <c r="C11" s="10">
        <v>70082</v>
      </c>
      <c r="D11" s="10">
        <v>235618</v>
      </c>
      <c r="E11" s="10"/>
    </row>
    <row r="12" spans="1:5" x14ac:dyDescent="0.4">
      <c r="B12" s="6" t="s">
        <v>9</v>
      </c>
      <c r="C12" s="10">
        <v>101712</v>
      </c>
      <c r="D12" s="10">
        <v>297836</v>
      </c>
      <c r="E12" s="10"/>
    </row>
    <row r="13" spans="1:5" x14ac:dyDescent="0.4">
      <c r="B13" s="6" t="s">
        <v>10</v>
      </c>
      <c r="C13" s="10">
        <v>153275</v>
      </c>
      <c r="D13" s="10">
        <v>383464</v>
      </c>
      <c r="E13" s="10"/>
    </row>
    <row r="14" spans="1:5" x14ac:dyDescent="0.4">
      <c r="B14" s="6" t="s">
        <v>11</v>
      </c>
      <c r="C14" s="10">
        <v>170159</v>
      </c>
      <c r="D14" s="10">
        <v>447051</v>
      </c>
      <c r="E14" s="10"/>
    </row>
    <row r="15" spans="1:5" x14ac:dyDescent="0.4">
      <c r="B15" s="6" t="s">
        <v>12</v>
      </c>
      <c r="C15" s="10">
        <v>170452</v>
      </c>
      <c r="D15" s="10">
        <v>502132</v>
      </c>
      <c r="E15" s="10"/>
    </row>
    <row r="16" spans="1:5" x14ac:dyDescent="0.4">
      <c r="B16" s="6" t="s">
        <v>13</v>
      </c>
      <c r="C16" s="10">
        <v>162433</v>
      </c>
      <c r="D16" s="10">
        <v>497100</v>
      </c>
      <c r="E16" s="10"/>
    </row>
    <row r="17" spans="2:5" x14ac:dyDescent="0.4">
      <c r="B17" s="6" t="s">
        <v>14</v>
      </c>
      <c r="C17" s="10">
        <v>153298</v>
      </c>
      <c r="D17" s="10">
        <v>508134</v>
      </c>
      <c r="E17" s="10"/>
    </row>
    <row r="18" spans="2:5" x14ac:dyDescent="0.4">
      <c r="B18" s="6" t="s">
        <v>15</v>
      </c>
      <c r="C18" s="10">
        <v>142466</v>
      </c>
      <c r="D18" s="10">
        <v>525388</v>
      </c>
      <c r="E18" s="10"/>
    </row>
    <row r="19" spans="2:5" x14ac:dyDescent="0.4">
      <c r="B19" s="6" t="s">
        <v>16</v>
      </c>
      <c r="C19" s="10">
        <v>126547</v>
      </c>
      <c r="D19" s="10">
        <v>516916</v>
      </c>
      <c r="E19" s="10"/>
    </row>
    <row r="20" spans="2:5" x14ac:dyDescent="0.4">
      <c r="B20" s="6" t="s">
        <v>17</v>
      </c>
      <c r="C20" s="10">
        <v>104863</v>
      </c>
      <c r="D20" s="10">
        <v>483369</v>
      </c>
      <c r="E20" s="10"/>
    </row>
    <row r="21" spans="2:5" x14ac:dyDescent="0.4">
      <c r="B21" s="6" t="s">
        <v>18</v>
      </c>
      <c r="C21" s="10">
        <v>79651</v>
      </c>
      <c r="D21" s="10">
        <v>490905</v>
      </c>
      <c r="E21" s="10"/>
    </row>
    <row r="22" spans="2:5" x14ac:dyDescent="0.4">
      <c r="B22" s="6" t="s">
        <v>19</v>
      </c>
      <c r="C22" s="10">
        <v>76212</v>
      </c>
      <c r="D22" s="10">
        <v>590775</v>
      </c>
      <c r="E22" s="10"/>
    </row>
    <row r="23" spans="2:5" x14ac:dyDescent="0.4">
      <c r="B23" s="6" t="s">
        <v>20</v>
      </c>
      <c r="C23" s="10">
        <v>75173</v>
      </c>
      <c r="D23" s="10">
        <v>716947</v>
      </c>
      <c r="E23" s="10"/>
    </row>
    <row r="24" spans="2:5" x14ac:dyDescent="0.4">
      <c r="B24" s="6" t="s">
        <v>21</v>
      </c>
      <c r="C24" s="10">
        <v>77449</v>
      </c>
      <c r="D24" s="10">
        <v>896816</v>
      </c>
      <c r="E24" s="10"/>
    </row>
    <row r="25" spans="2:5" x14ac:dyDescent="0.4">
      <c r="B25" s="6" t="s">
        <v>22</v>
      </c>
      <c r="C25" s="10">
        <v>80103</v>
      </c>
      <c r="D25" s="10">
        <v>1091529</v>
      </c>
      <c r="E25" s="10"/>
    </row>
    <row r="26" spans="2:5" x14ac:dyDescent="0.4">
      <c r="B26" s="6" t="s">
        <v>23</v>
      </c>
      <c r="C26" s="10">
        <v>80415</v>
      </c>
      <c r="D26" s="10">
        <v>1219371</v>
      </c>
      <c r="E26" s="10"/>
    </row>
    <row r="27" spans="2:5" x14ac:dyDescent="0.4">
      <c r="B27" s="6" t="s">
        <v>24</v>
      </c>
      <c r="C27" s="10">
        <v>72401</v>
      </c>
      <c r="D27" s="10">
        <v>1273411</v>
      </c>
      <c r="E27" s="10"/>
    </row>
    <row r="28" spans="2:5" x14ac:dyDescent="0.4">
      <c r="B28" s="6" t="s">
        <v>25</v>
      </c>
      <c r="C28" s="10">
        <v>70683</v>
      </c>
      <c r="D28" s="10">
        <v>1327990</v>
      </c>
      <c r="E28" s="10"/>
    </row>
    <row r="29" spans="2:5" x14ac:dyDescent="0.4">
      <c r="B29" s="6" t="s">
        <v>26</v>
      </c>
      <c r="C29" s="10">
        <v>69761</v>
      </c>
      <c r="D29" s="10">
        <v>1410670</v>
      </c>
      <c r="E29" s="10"/>
    </row>
    <row r="30" spans="2:5" x14ac:dyDescent="0.4">
      <c r="B30" s="6" t="s">
        <v>27</v>
      </c>
      <c r="C30" s="10">
        <v>67701</v>
      </c>
      <c r="D30" s="10">
        <v>1475368</v>
      </c>
      <c r="E30" s="10"/>
    </row>
    <row r="31" spans="2:5" x14ac:dyDescent="0.4">
      <c r="B31" s="6" t="s">
        <v>28</v>
      </c>
      <c r="C31" s="10">
        <v>66346</v>
      </c>
      <c r="D31" s="10">
        <v>1541921</v>
      </c>
      <c r="E31" s="10"/>
    </row>
    <row r="32" spans="2:5" x14ac:dyDescent="0.4">
      <c r="B32" s="6" t="s">
        <v>29</v>
      </c>
      <c r="C32" s="10">
        <v>64810</v>
      </c>
      <c r="D32" s="10">
        <v>1587454</v>
      </c>
      <c r="E32" s="10"/>
    </row>
    <row r="33" spans="2:5" x14ac:dyDescent="0.4">
      <c r="B33" s="6" t="s">
        <v>30</v>
      </c>
      <c r="C33" s="10">
        <v>67083</v>
      </c>
      <c r="D33" s="10">
        <v>1699386</v>
      </c>
      <c r="E33" s="10"/>
    </row>
    <row r="34" spans="2:5" x14ac:dyDescent="0.4">
      <c r="B34" s="6" t="s">
        <v>31</v>
      </c>
      <c r="C34" s="10">
        <v>66727</v>
      </c>
      <c r="D34" s="10">
        <v>1776213</v>
      </c>
      <c r="E34" s="10"/>
    </row>
    <row r="35" spans="2:5" x14ac:dyDescent="0.4">
      <c r="B35" s="6" t="s">
        <v>32</v>
      </c>
      <c r="C35" s="10">
        <v>66440</v>
      </c>
      <c r="D35" s="10">
        <v>1827857</v>
      </c>
      <c r="E35" s="10"/>
    </row>
    <row r="36" spans="2:5" x14ac:dyDescent="0.4">
      <c r="B36" s="6" t="s">
        <v>33</v>
      </c>
      <c r="C36" s="10">
        <v>66445</v>
      </c>
      <c r="D36" s="10">
        <v>1816553</v>
      </c>
      <c r="E36" s="10"/>
    </row>
    <row r="37" spans="2:5" x14ac:dyDescent="0.4">
      <c r="B37" s="6" t="s">
        <v>34</v>
      </c>
      <c r="C37" s="10">
        <v>65977</v>
      </c>
      <c r="D37" s="10">
        <v>1726601</v>
      </c>
      <c r="E37" s="10"/>
    </row>
    <row r="38" spans="2:5" x14ac:dyDescent="0.4">
      <c r="B38" s="6" t="s">
        <v>35</v>
      </c>
      <c r="C38" s="10">
        <v>63686</v>
      </c>
      <c r="D38" s="10">
        <v>1573311</v>
      </c>
      <c r="E38" s="10"/>
    </row>
    <row r="39" spans="2:5" x14ac:dyDescent="0.4">
      <c r="B39" s="6" t="s">
        <v>36</v>
      </c>
      <c r="C39" s="10">
        <v>62415</v>
      </c>
      <c r="D39" s="10">
        <v>1549018</v>
      </c>
      <c r="E39" s="10"/>
    </row>
    <row r="40" spans="2:5" x14ac:dyDescent="0.4">
      <c r="B40" s="7" t="s">
        <v>37</v>
      </c>
      <c r="C40" s="11">
        <v>60515</v>
      </c>
      <c r="D40" s="11">
        <v>1571842</v>
      </c>
      <c r="E40" s="11"/>
    </row>
    <row r="41" spans="2:5" x14ac:dyDescent="0.4">
      <c r="B41" s="6" t="s">
        <v>38</v>
      </c>
      <c r="C41" s="10">
        <v>58916</v>
      </c>
      <c r="D41" s="10">
        <v>1566325</v>
      </c>
      <c r="E41" s="10"/>
    </row>
    <row r="42" spans="2:5" x14ac:dyDescent="0.4">
      <c r="B42" s="6" t="s">
        <v>39</v>
      </c>
      <c r="C42" s="10">
        <v>63426</v>
      </c>
      <c r="D42" s="10">
        <v>1575904</v>
      </c>
      <c r="E42" s="10"/>
    </row>
    <row r="43" spans="2:5" x14ac:dyDescent="0.4">
      <c r="B43" s="6" t="s">
        <v>40</v>
      </c>
      <c r="C43" s="10">
        <v>65117</v>
      </c>
      <c r="D43" s="10">
        <v>1523242</v>
      </c>
      <c r="E43" s="10"/>
    </row>
    <row r="44" spans="2:5" x14ac:dyDescent="0.4">
      <c r="B44" s="6" t="s">
        <v>41</v>
      </c>
      <c r="C44" s="10">
        <v>67029</v>
      </c>
      <c r="D44" s="10">
        <v>1498755</v>
      </c>
      <c r="E44" s="10"/>
    </row>
    <row r="45" spans="2:5" x14ac:dyDescent="0.4">
      <c r="B45" s="6" t="s">
        <v>42</v>
      </c>
      <c r="C45" s="10">
        <v>68516</v>
      </c>
      <c r="D45" s="10">
        <v>1454699</v>
      </c>
      <c r="E45" s="10"/>
    </row>
    <row r="46" spans="2:5" x14ac:dyDescent="0.4">
      <c r="B46" s="6" t="s">
        <v>43</v>
      </c>
      <c r="C46" s="10">
        <v>70989</v>
      </c>
      <c r="D46" s="10">
        <v>1429842</v>
      </c>
      <c r="E46" s="10"/>
    </row>
    <row r="47" spans="2:5" x14ac:dyDescent="0.4">
      <c r="B47" s="6" t="s">
        <v>44</v>
      </c>
      <c r="C47" s="10">
        <v>71966</v>
      </c>
      <c r="D47" s="10">
        <v>1388952</v>
      </c>
      <c r="E47" s="10"/>
    </row>
    <row r="48" spans="2:5" x14ac:dyDescent="0.4">
      <c r="B48" s="6" t="s">
        <v>45</v>
      </c>
      <c r="C48" s="10">
        <v>72772</v>
      </c>
      <c r="D48" s="10">
        <v>1354738</v>
      </c>
      <c r="E48" s="10"/>
    </row>
    <row r="49" spans="2:5" x14ac:dyDescent="0.4">
      <c r="B49" s="6" t="s">
        <v>46</v>
      </c>
      <c r="C49" s="10">
        <v>74488</v>
      </c>
      <c r="D49" s="10">
        <v>1345265</v>
      </c>
      <c r="E49" s="10"/>
    </row>
    <row r="50" spans="2:5" x14ac:dyDescent="0.4">
      <c r="B50" s="6" t="s">
        <v>47</v>
      </c>
      <c r="C50" s="10">
        <v>77578</v>
      </c>
      <c r="D50" s="10">
        <v>1346033</v>
      </c>
      <c r="E50" s="10"/>
    </row>
    <row r="51" spans="2:5" x14ac:dyDescent="0.4">
      <c r="B51" s="6" t="s">
        <v>48</v>
      </c>
      <c r="C51" s="10">
        <v>79528</v>
      </c>
      <c r="D51" s="10">
        <v>1319149</v>
      </c>
      <c r="E51" s="10"/>
    </row>
    <row r="52" spans="2:5" x14ac:dyDescent="0.4">
      <c r="B52" s="6" t="s">
        <v>49</v>
      </c>
      <c r="C52" s="10">
        <v>83285</v>
      </c>
      <c r="D52" s="10">
        <v>1343415</v>
      </c>
      <c r="E52" s="10"/>
    </row>
    <row r="53" spans="2:5" x14ac:dyDescent="0.4">
      <c r="B53" s="6" t="s">
        <v>50</v>
      </c>
      <c r="C53" s="10">
        <v>85416</v>
      </c>
      <c r="D53" s="10">
        <v>1331871</v>
      </c>
      <c r="E53" s="10">
        <v>784531537149</v>
      </c>
    </row>
    <row r="54" spans="2:5" x14ac:dyDescent="0.4">
      <c r="B54" s="6" t="s">
        <v>51</v>
      </c>
      <c r="C54" s="10">
        <v>88003</v>
      </c>
      <c r="D54" s="10">
        <v>1313935</v>
      </c>
      <c r="E54" s="10">
        <v>829994307243</v>
      </c>
    </row>
    <row r="55" spans="2:5" x14ac:dyDescent="0.4">
      <c r="B55" s="6" t="s">
        <v>52</v>
      </c>
      <c r="C55" s="10">
        <v>90568</v>
      </c>
      <c r="D55" s="10">
        <v>1298238</v>
      </c>
      <c r="E55" s="10">
        <v>876242522588</v>
      </c>
    </row>
    <row r="56" spans="2:5" x14ac:dyDescent="0.4">
      <c r="B56" s="6" t="s">
        <v>53</v>
      </c>
      <c r="C56" s="10">
        <v>92520</v>
      </c>
      <c r="D56" s="10">
        <v>1251619</v>
      </c>
      <c r="E56" s="10">
        <v>898531695459</v>
      </c>
    </row>
    <row r="57" spans="2:5" x14ac:dyDescent="0.4">
      <c r="B57" s="6" t="s">
        <v>54</v>
      </c>
      <c r="C57" s="10">
        <v>93948</v>
      </c>
      <c r="D57" s="10">
        <v>1216164</v>
      </c>
      <c r="E57" s="10">
        <v>914424571312</v>
      </c>
    </row>
    <row r="58" spans="2:5" x14ac:dyDescent="0.4">
      <c r="B58" s="6" t="s">
        <v>55</v>
      </c>
      <c r="C58" s="10">
        <v>96119</v>
      </c>
      <c r="D58" s="10">
        <v>1175651</v>
      </c>
      <c r="E58" s="10">
        <v>924923629011</v>
      </c>
    </row>
    <row r="59" spans="2:5" x14ac:dyDescent="0.4">
      <c r="B59" s="6" t="s">
        <v>56</v>
      </c>
      <c r="C59" s="10">
        <v>97903</v>
      </c>
      <c r="D59" s="10">
        <v>1140517</v>
      </c>
      <c r="E59" s="10">
        <v>934711101222</v>
      </c>
    </row>
    <row r="60" spans="2:5" x14ac:dyDescent="0.4">
      <c r="B60" s="6" t="s">
        <v>3</v>
      </c>
      <c r="C60" s="10">
        <v>99998</v>
      </c>
      <c r="D60" s="10">
        <v>1108014</v>
      </c>
      <c r="E60" s="10">
        <v>948630054256</v>
      </c>
    </row>
    <row r="61" spans="2:5" x14ac:dyDescent="0.4">
      <c r="B61" s="6" t="s">
        <v>57</v>
      </c>
      <c r="C61" s="10">
        <v>102107</v>
      </c>
      <c r="D61" s="10">
        <v>1078168</v>
      </c>
      <c r="E61" s="10">
        <v>947544188706</v>
      </c>
    </row>
    <row r="62" spans="2:5" x14ac:dyDescent="0.4">
      <c r="B62" s="6" t="s">
        <v>58</v>
      </c>
      <c r="C62" s="10">
        <v>103932</v>
      </c>
      <c r="D62" s="10">
        <v>1035459</v>
      </c>
      <c r="E62" s="10">
        <v>944345442519</v>
      </c>
    </row>
    <row r="63" spans="2:5" x14ac:dyDescent="0.4">
      <c r="B63" s="6" t="s">
        <v>59</v>
      </c>
      <c r="C63" s="10">
        <v>105843</v>
      </c>
      <c r="D63" s="10">
        <v>1001145</v>
      </c>
      <c r="E63" s="10">
        <v>941912349508</v>
      </c>
    </row>
    <row r="64" spans="2:5" x14ac:dyDescent="0.4">
      <c r="B64" s="6" t="s">
        <v>60</v>
      </c>
      <c r="C64" s="10">
        <v>107456</v>
      </c>
      <c r="D64" s="10">
        <v>960364</v>
      </c>
      <c r="E64" s="10">
        <v>931746749453</v>
      </c>
    </row>
    <row r="65" spans="1:5" x14ac:dyDescent="0.4">
      <c r="B65" s="6" t="s">
        <v>61</v>
      </c>
      <c r="C65" s="10">
        <v>108709</v>
      </c>
      <c r="D65" s="10">
        <v>921537</v>
      </c>
      <c r="E65" s="10">
        <v>924001534397</v>
      </c>
    </row>
    <row r="66" spans="1:5" x14ac:dyDescent="0.4">
      <c r="B66" s="6" t="s">
        <v>62</v>
      </c>
      <c r="C66" s="10">
        <v>121028</v>
      </c>
      <c r="D66" s="10">
        <v>1043961</v>
      </c>
      <c r="E66" s="10">
        <v>917142567519</v>
      </c>
    </row>
    <row r="67" spans="1:5" x14ac:dyDescent="0.4">
      <c r="B67" s="6" t="s">
        <v>63</v>
      </c>
      <c r="C67" s="10">
        <v>128773</v>
      </c>
      <c r="D67" s="10">
        <v>1125107</v>
      </c>
      <c r="E67" s="10">
        <v>916512499249</v>
      </c>
    </row>
    <row r="68" spans="1:5" x14ac:dyDescent="0.4">
      <c r="B68" s="6" t="s">
        <v>64</v>
      </c>
      <c r="C68" s="10">
        <v>133918</v>
      </c>
      <c r="D68" s="10">
        <v>1174280</v>
      </c>
      <c r="E68" s="10">
        <v>911653810711</v>
      </c>
    </row>
    <row r="69" spans="1:5" x14ac:dyDescent="0.4">
      <c r="B69" s="6" t="s">
        <v>65</v>
      </c>
      <c r="C69" s="10">
        <v>136777</v>
      </c>
      <c r="D69" s="10">
        <v>1195894</v>
      </c>
      <c r="E69" s="10">
        <v>890745148276</v>
      </c>
    </row>
    <row r="70" spans="1:5" x14ac:dyDescent="0.4">
      <c r="B70" s="6" t="s">
        <v>66</v>
      </c>
      <c r="C70" s="10">
        <v>138276</v>
      </c>
      <c r="D70" s="10">
        <v>1211571</v>
      </c>
      <c r="E70" s="10">
        <v>863549475854</v>
      </c>
    </row>
    <row r="71" spans="1:5" x14ac:dyDescent="0.4">
      <c r="B71" s="6" t="s">
        <v>67</v>
      </c>
      <c r="C71" s="10">
        <v>137479</v>
      </c>
      <c r="D71" s="10">
        <v>1203265</v>
      </c>
      <c r="E71" s="10">
        <v>863007022198</v>
      </c>
    </row>
    <row r="72" spans="1:5" x14ac:dyDescent="0.4">
      <c r="B72" s="6" t="s">
        <v>68</v>
      </c>
      <c r="C72" s="10">
        <v>136760</v>
      </c>
      <c r="D72" s="10">
        <v>1197023</v>
      </c>
      <c r="E72" s="10">
        <v>1163883052194</v>
      </c>
    </row>
    <row r="73" spans="1:5" x14ac:dyDescent="0.4">
      <c r="B73" s="6" t="s">
        <v>69</v>
      </c>
      <c r="C73" s="10">
        <v>203691</v>
      </c>
      <c r="D73" s="10">
        <v>1318837</v>
      </c>
      <c r="E73" s="10">
        <v>1448372680311</v>
      </c>
    </row>
    <row r="74" spans="1:5" x14ac:dyDescent="0.4">
      <c r="B74" s="6" t="s">
        <v>70</v>
      </c>
      <c r="C74" s="10">
        <v>217128</v>
      </c>
      <c r="D74" s="10">
        <v>1393784</v>
      </c>
      <c r="E74" s="10">
        <v>1567538692706</v>
      </c>
    </row>
    <row r="75" spans="1:5" x14ac:dyDescent="0.4">
      <c r="B75" s="6" t="s">
        <v>71</v>
      </c>
      <c r="C75" s="10">
        <v>202809</v>
      </c>
      <c r="D75" s="10">
        <v>1367402</v>
      </c>
      <c r="E75" s="10">
        <v>1540609124244</v>
      </c>
    </row>
    <row r="76" spans="1:5" x14ac:dyDescent="0.4">
      <c r="B76" s="6" t="s">
        <v>72</v>
      </c>
      <c r="C76" s="10">
        <v>184670</v>
      </c>
      <c r="D76" s="10">
        <v>1295952</v>
      </c>
      <c r="E76" s="10">
        <v>1345535183708</v>
      </c>
    </row>
    <row r="77" spans="1:5" x14ac:dyDescent="0.4">
      <c r="B77" s="7" t="s">
        <v>73</v>
      </c>
      <c r="C77" s="11">
        <v>173911</v>
      </c>
      <c r="D77" s="11">
        <v>1222812</v>
      </c>
      <c r="E77" s="11">
        <v>1219051326943</v>
      </c>
    </row>
    <row r="78" spans="1:5" x14ac:dyDescent="0.4">
      <c r="A78" s="12"/>
      <c r="B78" s="6" t="s">
        <v>74</v>
      </c>
      <c r="C78" s="10">
        <v>164549</v>
      </c>
      <c r="D78" s="10">
        <v>1164885</v>
      </c>
      <c r="E78" s="10">
        <v>1152700364128</v>
      </c>
    </row>
    <row r="79" spans="1:5" x14ac:dyDescent="0.4">
      <c r="B79" s="6" t="s">
        <v>75</v>
      </c>
      <c r="C79" s="10">
        <v>154959</v>
      </c>
      <c r="D79" s="10">
        <v>1108660</v>
      </c>
      <c r="E79" s="10">
        <v>1098868042417</v>
      </c>
    </row>
    <row r="80" spans="1:5" x14ac:dyDescent="0.4">
      <c r="B80" s="6" t="s">
        <v>76</v>
      </c>
      <c r="C80" s="10">
        <v>146763</v>
      </c>
      <c r="D80" s="10">
        <v>1058365</v>
      </c>
      <c r="E80" s="10">
        <v>1054318808932</v>
      </c>
    </row>
    <row r="81" spans="2:6" x14ac:dyDescent="0.4">
      <c r="B81" s="6" t="s">
        <v>77</v>
      </c>
      <c r="C81" s="10">
        <v>135861</v>
      </c>
      <c r="D81" s="10">
        <v>968563</v>
      </c>
      <c r="E81" s="10">
        <v>965326532464</v>
      </c>
    </row>
    <row r="82" spans="2:6" x14ac:dyDescent="0.4">
      <c r="B82" s="6" t="s">
        <v>78</v>
      </c>
      <c r="C82" s="10">
        <v>132750</v>
      </c>
      <c r="D82" s="10">
        <v>963121</v>
      </c>
      <c r="E82" s="10">
        <v>967956403570</v>
      </c>
    </row>
    <row r="83" spans="2:6" x14ac:dyDescent="0.4">
      <c r="B83" s="6" t="s">
        <v>79</v>
      </c>
      <c r="C83" s="10">
        <v>128980</v>
      </c>
      <c r="D83" s="10">
        <v>906656</v>
      </c>
      <c r="E83" s="10">
        <v>935819189679</v>
      </c>
    </row>
    <row r="84" spans="2:6" x14ac:dyDescent="0.4">
      <c r="B84" s="6" t="s">
        <v>80</v>
      </c>
      <c r="C84" s="10">
        <v>121646</v>
      </c>
      <c r="D84" s="10">
        <v>847403</v>
      </c>
      <c r="E84" s="10">
        <v>896368505672</v>
      </c>
    </row>
    <row r="85" spans="2:6" x14ac:dyDescent="0.4">
      <c r="B85" s="6" t="s">
        <v>81</v>
      </c>
      <c r="C85" s="10">
        <v>131390</v>
      </c>
      <c r="D85" s="10">
        <v>786927</v>
      </c>
      <c r="E85" s="10">
        <v>852741420877</v>
      </c>
    </row>
    <row r="86" spans="2:6" x14ac:dyDescent="0.4">
      <c r="B86" s="6" t="s">
        <v>82</v>
      </c>
      <c r="C86" s="10">
        <v>108859</v>
      </c>
      <c r="D86" s="10">
        <v>741778.72000000125</v>
      </c>
      <c r="E86" s="10">
        <v>807708152438</v>
      </c>
    </row>
    <row r="87" spans="2:6" x14ac:dyDescent="0.4">
      <c r="B87" s="6" t="s">
        <v>86</v>
      </c>
      <c r="C87" s="10">
        <v>102161</v>
      </c>
      <c r="D87" s="10">
        <v>703759.38469878992</v>
      </c>
      <c r="E87" s="10">
        <v>769830625831</v>
      </c>
    </row>
    <row r="88" spans="2:6" x14ac:dyDescent="0.4">
      <c r="B88" s="7" t="s">
        <v>90</v>
      </c>
      <c r="C88" s="11">
        <v>97525</v>
      </c>
      <c r="D88" s="11">
        <v>673235.38000000233</v>
      </c>
      <c r="E88" s="11">
        <v>741945894975</v>
      </c>
    </row>
    <row r="89" spans="2:6" x14ac:dyDescent="0.4">
      <c r="B89" s="8"/>
      <c r="C89" s="13"/>
      <c r="D89" s="13"/>
      <c r="E89" s="13"/>
    </row>
    <row r="91" spans="2:6" x14ac:dyDescent="0.4">
      <c r="B91" s="8"/>
      <c r="C91" s="9"/>
      <c r="D91" s="9"/>
      <c r="E91" s="9"/>
    </row>
    <row r="92" spans="2:6" x14ac:dyDescent="0.4">
      <c r="D92" s="2"/>
      <c r="E92" s="2"/>
      <c r="F92" s="2"/>
    </row>
  </sheetData>
  <mergeCells count="2">
    <mergeCell ref="B5:B6"/>
    <mergeCell ref="C5:E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&amp;R&amp;"游ゴシック,標準"&amp;9国立研究開発法人　森林研究・整備機構
森林保険センター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7"/>
  <sheetViews>
    <sheetView view="pageBreakPreview" zoomScale="85" zoomScaleNormal="100" zoomScaleSheetLayoutView="85" workbookViewId="0">
      <selection activeCell="H11" sqref="H11"/>
    </sheetView>
  </sheetViews>
  <sheetFormatPr defaultRowHeight="18.75" x14ac:dyDescent="0.15"/>
  <cols>
    <col min="1" max="1" width="6.5" style="39" customWidth="1"/>
    <col min="2" max="2" width="6.125" style="40" customWidth="1"/>
    <col min="3" max="3" width="12.125" style="40" customWidth="1"/>
    <col min="4" max="6" width="22.125" style="40" customWidth="1"/>
    <col min="7" max="16384" width="9" style="39"/>
  </cols>
  <sheetData>
    <row r="1" spans="1:11" ht="24" x14ac:dyDescent="0.5">
      <c r="A1" s="59" t="s">
        <v>91</v>
      </c>
      <c r="C1" s="58"/>
    </row>
    <row r="2" spans="1:11" ht="24" x14ac:dyDescent="0.5">
      <c r="A2" s="59" t="s">
        <v>231</v>
      </c>
      <c r="C2" s="58"/>
    </row>
    <row r="3" spans="1:11" ht="24" x14ac:dyDescent="0.5">
      <c r="A3" s="59" t="s">
        <v>230</v>
      </c>
      <c r="C3" s="58"/>
    </row>
    <row r="4" spans="1:11" ht="19.5" x14ac:dyDescent="0.4">
      <c r="B4" s="58"/>
      <c r="C4" s="58"/>
    </row>
    <row r="5" spans="1:11" x14ac:dyDescent="0.15">
      <c r="B5" s="123" t="s">
        <v>229</v>
      </c>
      <c r="C5" s="124"/>
      <c r="D5" s="127" t="s">
        <v>228</v>
      </c>
      <c r="E5" s="127"/>
      <c r="F5" s="128"/>
    </row>
    <row r="6" spans="1:11" x14ac:dyDescent="0.15">
      <c r="B6" s="125"/>
      <c r="C6" s="126"/>
      <c r="D6" s="57" t="s">
        <v>227</v>
      </c>
      <c r="E6" s="57" t="s">
        <v>226</v>
      </c>
      <c r="F6" s="57" t="s">
        <v>225</v>
      </c>
    </row>
    <row r="7" spans="1:11" x14ac:dyDescent="0.15">
      <c r="B7" s="56"/>
      <c r="C7" s="55"/>
      <c r="D7" s="54" t="s">
        <v>224</v>
      </c>
      <c r="E7" s="54" t="s">
        <v>223</v>
      </c>
      <c r="F7" s="54" t="s">
        <v>222</v>
      </c>
    </row>
    <row r="8" spans="1:11" x14ac:dyDescent="0.15">
      <c r="B8" s="53" t="s">
        <v>221</v>
      </c>
      <c r="C8" s="52" t="s">
        <v>188</v>
      </c>
      <c r="D8" s="50">
        <v>7024</v>
      </c>
      <c r="E8" s="51">
        <v>103159.24</v>
      </c>
      <c r="F8" s="50">
        <v>71171948213</v>
      </c>
      <c r="J8" s="43"/>
      <c r="K8" s="43"/>
    </row>
    <row r="9" spans="1:11" x14ac:dyDescent="0.15">
      <c r="B9" s="53" t="s">
        <v>220</v>
      </c>
      <c r="C9" s="52" t="s">
        <v>186</v>
      </c>
      <c r="D9" s="50">
        <v>2056</v>
      </c>
      <c r="E9" s="51">
        <v>16723.419999999998</v>
      </c>
      <c r="F9" s="50">
        <v>23805972366</v>
      </c>
      <c r="J9" s="43"/>
      <c r="K9" s="43"/>
    </row>
    <row r="10" spans="1:11" x14ac:dyDescent="0.15">
      <c r="B10" s="53" t="s">
        <v>219</v>
      </c>
      <c r="C10" s="52" t="s">
        <v>184</v>
      </c>
      <c r="D10" s="50">
        <v>6084</v>
      </c>
      <c r="E10" s="51">
        <v>43681.26</v>
      </c>
      <c r="F10" s="50">
        <v>38355503293</v>
      </c>
      <c r="J10" s="43"/>
      <c r="K10" s="43"/>
    </row>
    <row r="11" spans="1:11" x14ac:dyDescent="0.15">
      <c r="B11" s="53" t="s">
        <v>218</v>
      </c>
      <c r="C11" s="52" t="s">
        <v>182</v>
      </c>
      <c r="D11" s="50">
        <v>1932</v>
      </c>
      <c r="E11" s="51">
        <v>12601.49</v>
      </c>
      <c r="F11" s="50">
        <v>18153073685</v>
      </c>
      <c r="J11" s="43"/>
      <c r="K11" s="43"/>
    </row>
    <row r="12" spans="1:11" x14ac:dyDescent="0.15">
      <c r="B12" s="53" t="s">
        <v>217</v>
      </c>
      <c r="C12" s="52" t="s">
        <v>180</v>
      </c>
      <c r="D12" s="50">
        <v>2644</v>
      </c>
      <c r="E12" s="51">
        <v>28018.18</v>
      </c>
      <c r="F12" s="50">
        <v>21125784151</v>
      </c>
      <c r="J12" s="43"/>
      <c r="K12" s="43"/>
    </row>
    <row r="13" spans="1:11" x14ac:dyDescent="0.15">
      <c r="B13" s="53" t="s">
        <v>216</v>
      </c>
      <c r="C13" s="52" t="s">
        <v>178</v>
      </c>
      <c r="D13" s="50">
        <v>1021</v>
      </c>
      <c r="E13" s="51">
        <v>4737.6899999999996</v>
      </c>
      <c r="F13" s="50">
        <v>5549929669</v>
      </c>
      <c r="J13" s="43"/>
      <c r="K13" s="43"/>
    </row>
    <row r="14" spans="1:11" x14ac:dyDescent="0.15">
      <c r="B14" s="53" t="s">
        <v>215</v>
      </c>
      <c r="C14" s="52" t="s">
        <v>176</v>
      </c>
      <c r="D14" s="50">
        <v>2229</v>
      </c>
      <c r="E14" s="51">
        <v>12523.73</v>
      </c>
      <c r="F14" s="50">
        <v>14840781405</v>
      </c>
      <c r="J14" s="43"/>
      <c r="K14" s="43"/>
    </row>
    <row r="15" spans="1:11" x14ac:dyDescent="0.15">
      <c r="B15" s="53" t="s">
        <v>214</v>
      </c>
      <c r="C15" s="52" t="s">
        <v>174</v>
      </c>
      <c r="D15" s="50">
        <v>1710</v>
      </c>
      <c r="E15" s="51">
        <v>11000.5</v>
      </c>
      <c r="F15" s="50">
        <v>10439017923</v>
      </c>
      <c r="J15" s="43"/>
      <c r="K15" s="43"/>
    </row>
    <row r="16" spans="1:11" x14ac:dyDescent="0.15">
      <c r="B16" s="53" t="s">
        <v>213</v>
      </c>
      <c r="C16" s="52" t="s">
        <v>172</v>
      </c>
      <c r="D16" s="50">
        <v>1120</v>
      </c>
      <c r="E16" s="51">
        <v>7344.9</v>
      </c>
      <c r="F16" s="50">
        <v>11615295680</v>
      </c>
      <c r="J16" s="43"/>
      <c r="K16" s="43"/>
    </row>
    <row r="17" spans="2:11" x14ac:dyDescent="0.15">
      <c r="B17" s="53">
        <v>10</v>
      </c>
      <c r="C17" s="52" t="s">
        <v>170</v>
      </c>
      <c r="D17" s="50">
        <v>2150</v>
      </c>
      <c r="E17" s="51">
        <v>9543.89</v>
      </c>
      <c r="F17" s="50">
        <v>17059062017</v>
      </c>
      <c r="J17" s="43"/>
      <c r="K17" s="43"/>
    </row>
    <row r="18" spans="2:11" x14ac:dyDescent="0.15">
      <c r="B18" s="53">
        <v>11</v>
      </c>
      <c r="C18" s="52" t="s">
        <v>168</v>
      </c>
      <c r="D18" s="50">
        <v>268</v>
      </c>
      <c r="E18" s="51">
        <v>742.6</v>
      </c>
      <c r="F18" s="50">
        <v>2065176371</v>
      </c>
      <c r="J18" s="43"/>
      <c r="K18" s="43"/>
    </row>
    <row r="19" spans="2:11" x14ac:dyDescent="0.15">
      <c r="B19" s="53">
        <v>12</v>
      </c>
      <c r="C19" s="52" t="s">
        <v>166</v>
      </c>
      <c r="D19" s="50">
        <v>707</v>
      </c>
      <c r="E19" s="51">
        <v>1457.54</v>
      </c>
      <c r="F19" s="50">
        <v>1849083042</v>
      </c>
      <c r="J19" s="43"/>
      <c r="K19" s="43"/>
    </row>
    <row r="20" spans="2:11" x14ac:dyDescent="0.15">
      <c r="B20" s="53">
        <v>13</v>
      </c>
      <c r="C20" s="52" t="s">
        <v>163</v>
      </c>
      <c r="D20" s="50">
        <v>292</v>
      </c>
      <c r="E20" s="51">
        <v>1550.12</v>
      </c>
      <c r="F20" s="50">
        <v>4189503872</v>
      </c>
      <c r="J20" s="43"/>
      <c r="K20" s="43"/>
    </row>
    <row r="21" spans="2:11" x14ac:dyDescent="0.15">
      <c r="B21" s="53">
        <v>14</v>
      </c>
      <c r="C21" s="52" t="s">
        <v>161</v>
      </c>
      <c r="D21" s="50">
        <v>758</v>
      </c>
      <c r="E21" s="51">
        <v>6491.81</v>
      </c>
      <c r="F21" s="50">
        <v>12931709270</v>
      </c>
      <c r="J21" s="43"/>
      <c r="K21" s="43"/>
    </row>
    <row r="22" spans="2:11" x14ac:dyDescent="0.15">
      <c r="B22" s="53">
        <v>15</v>
      </c>
      <c r="C22" s="52" t="s">
        <v>159</v>
      </c>
      <c r="D22" s="50">
        <v>1244</v>
      </c>
      <c r="E22" s="51">
        <v>2998.47</v>
      </c>
      <c r="F22" s="50">
        <v>3914310104</v>
      </c>
      <c r="J22" s="43"/>
      <c r="K22" s="43"/>
    </row>
    <row r="23" spans="2:11" x14ac:dyDescent="0.15">
      <c r="B23" s="53">
        <v>16</v>
      </c>
      <c r="C23" s="52" t="s">
        <v>157</v>
      </c>
      <c r="D23" s="50">
        <v>444</v>
      </c>
      <c r="E23" s="51">
        <v>756.89</v>
      </c>
      <c r="F23" s="50">
        <v>651671001</v>
      </c>
      <c r="J23" s="43"/>
      <c r="K23" s="43"/>
    </row>
    <row r="24" spans="2:11" x14ac:dyDescent="0.15">
      <c r="B24" s="53">
        <v>17</v>
      </c>
      <c r="C24" s="52" t="s">
        <v>155</v>
      </c>
      <c r="D24" s="50">
        <v>827</v>
      </c>
      <c r="E24" s="51">
        <v>5824.1</v>
      </c>
      <c r="F24" s="50">
        <v>10007110027</v>
      </c>
      <c r="J24" s="43"/>
      <c r="K24" s="43"/>
    </row>
    <row r="25" spans="2:11" x14ac:dyDescent="0.15">
      <c r="B25" s="53">
        <v>18</v>
      </c>
      <c r="C25" s="52" t="s">
        <v>153</v>
      </c>
      <c r="D25" s="50">
        <v>2234</v>
      </c>
      <c r="E25" s="51">
        <v>8299.34</v>
      </c>
      <c r="F25" s="50">
        <v>18673442471</v>
      </c>
      <c r="J25" s="43"/>
      <c r="K25" s="43"/>
    </row>
    <row r="26" spans="2:11" x14ac:dyDescent="0.15">
      <c r="B26" s="53">
        <v>19</v>
      </c>
      <c r="C26" s="52" t="s">
        <v>151</v>
      </c>
      <c r="D26" s="50">
        <v>639</v>
      </c>
      <c r="E26" s="51">
        <v>4265.92</v>
      </c>
      <c r="F26" s="50">
        <v>4538015404</v>
      </c>
      <c r="J26" s="43"/>
      <c r="K26" s="43"/>
    </row>
    <row r="27" spans="2:11" x14ac:dyDescent="0.15">
      <c r="B27" s="53">
        <v>20</v>
      </c>
      <c r="C27" s="52" t="s">
        <v>149</v>
      </c>
      <c r="D27" s="50">
        <v>2111</v>
      </c>
      <c r="E27" s="51">
        <v>24386.61</v>
      </c>
      <c r="F27" s="50">
        <v>12948808645</v>
      </c>
      <c r="J27" s="43"/>
      <c r="K27" s="43"/>
    </row>
    <row r="28" spans="2:11" x14ac:dyDescent="0.15">
      <c r="B28" s="53">
        <v>21</v>
      </c>
      <c r="C28" s="52" t="s">
        <v>147</v>
      </c>
      <c r="D28" s="50">
        <v>3870</v>
      </c>
      <c r="E28" s="51">
        <v>21057.13</v>
      </c>
      <c r="F28" s="50">
        <v>17183801187</v>
      </c>
      <c r="J28" s="43"/>
      <c r="K28" s="43"/>
    </row>
    <row r="29" spans="2:11" x14ac:dyDescent="0.15">
      <c r="B29" s="53">
        <v>22</v>
      </c>
      <c r="C29" s="52" t="s">
        <v>145</v>
      </c>
      <c r="D29" s="50">
        <v>1803</v>
      </c>
      <c r="E29" s="51">
        <v>12849.69</v>
      </c>
      <c r="F29" s="50">
        <v>15907452456</v>
      </c>
      <c r="J29" s="43"/>
      <c r="K29" s="43"/>
    </row>
    <row r="30" spans="2:11" x14ac:dyDescent="0.15">
      <c r="B30" s="53">
        <v>23</v>
      </c>
      <c r="C30" s="52" t="s">
        <v>143</v>
      </c>
      <c r="D30" s="50">
        <v>287</v>
      </c>
      <c r="E30" s="51">
        <v>1888.38</v>
      </c>
      <c r="F30" s="50">
        <v>2515249465</v>
      </c>
      <c r="J30" s="43"/>
      <c r="K30" s="43"/>
    </row>
    <row r="31" spans="2:11" x14ac:dyDescent="0.15">
      <c r="B31" s="53">
        <v>24</v>
      </c>
      <c r="C31" s="52" t="s">
        <v>141</v>
      </c>
      <c r="D31" s="50">
        <v>1038</v>
      </c>
      <c r="E31" s="51">
        <v>4763.6099999999997</v>
      </c>
      <c r="F31" s="50">
        <v>5386677173</v>
      </c>
      <c r="J31" s="43"/>
      <c r="K31" s="43"/>
    </row>
    <row r="32" spans="2:11" x14ac:dyDescent="0.15">
      <c r="B32" s="53">
        <v>25</v>
      </c>
      <c r="C32" s="52" t="s">
        <v>139</v>
      </c>
      <c r="D32" s="50">
        <v>465</v>
      </c>
      <c r="E32" s="51">
        <v>2531.2800000000002</v>
      </c>
      <c r="F32" s="50">
        <v>2755716531</v>
      </c>
      <c r="J32" s="43"/>
      <c r="K32" s="43"/>
    </row>
    <row r="33" spans="2:11" x14ac:dyDescent="0.15">
      <c r="B33" s="53">
        <v>26</v>
      </c>
      <c r="C33" s="52" t="s">
        <v>136</v>
      </c>
      <c r="D33" s="50">
        <v>1128</v>
      </c>
      <c r="E33" s="51">
        <v>4140.88</v>
      </c>
      <c r="F33" s="50">
        <v>4427648810</v>
      </c>
      <c r="J33" s="43"/>
      <c r="K33" s="43"/>
    </row>
    <row r="34" spans="2:11" x14ac:dyDescent="0.15">
      <c r="B34" s="53">
        <v>27</v>
      </c>
      <c r="C34" s="52" t="s">
        <v>133</v>
      </c>
      <c r="D34" s="50">
        <v>124</v>
      </c>
      <c r="E34" s="51">
        <v>1371.83</v>
      </c>
      <c r="F34" s="50">
        <v>3159870751</v>
      </c>
      <c r="J34" s="43"/>
      <c r="K34" s="43"/>
    </row>
    <row r="35" spans="2:11" x14ac:dyDescent="0.15">
      <c r="B35" s="53">
        <v>28</v>
      </c>
      <c r="C35" s="52" t="s">
        <v>131</v>
      </c>
      <c r="D35" s="50">
        <v>1547</v>
      </c>
      <c r="E35" s="51">
        <v>11233.25</v>
      </c>
      <c r="F35" s="50">
        <v>15234641430</v>
      </c>
      <c r="J35" s="43"/>
      <c r="K35" s="43"/>
    </row>
    <row r="36" spans="2:11" x14ac:dyDescent="0.15">
      <c r="B36" s="53">
        <v>29</v>
      </c>
      <c r="C36" s="52" t="s">
        <v>129</v>
      </c>
      <c r="D36" s="50">
        <v>932</v>
      </c>
      <c r="E36" s="51">
        <v>5339.84</v>
      </c>
      <c r="F36" s="50">
        <v>4512386965</v>
      </c>
      <c r="J36" s="43"/>
      <c r="K36" s="43"/>
    </row>
    <row r="37" spans="2:11" x14ac:dyDescent="0.15">
      <c r="B37" s="53">
        <v>30</v>
      </c>
      <c r="C37" s="52" t="s">
        <v>127</v>
      </c>
      <c r="D37" s="50">
        <v>1584</v>
      </c>
      <c r="E37" s="51">
        <v>12651.31</v>
      </c>
      <c r="F37" s="50">
        <v>10293259506</v>
      </c>
      <c r="J37" s="43"/>
      <c r="K37" s="43"/>
    </row>
    <row r="38" spans="2:11" x14ac:dyDescent="0.15">
      <c r="B38" s="53">
        <v>31</v>
      </c>
      <c r="C38" s="52" t="s">
        <v>125</v>
      </c>
      <c r="D38" s="50">
        <v>977</v>
      </c>
      <c r="E38" s="51">
        <v>6373.51</v>
      </c>
      <c r="F38" s="50">
        <v>4793827568</v>
      </c>
      <c r="J38" s="43"/>
      <c r="K38" s="43"/>
    </row>
    <row r="39" spans="2:11" x14ac:dyDescent="0.15">
      <c r="B39" s="53">
        <v>32</v>
      </c>
      <c r="C39" s="52" t="s">
        <v>123</v>
      </c>
      <c r="D39" s="50">
        <v>3377</v>
      </c>
      <c r="E39" s="51">
        <v>14895.5</v>
      </c>
      <c r="F39" s="50">
        <v>10269463388</v>
      </c>
      <c r="J39" s="43"/>
      <c r="K39" s="43"/>
    </row>
    <row r="40" spans="2:11" x14ac:dyDescent="0.15">
      <c r="B40" s="53">
        <v>33</v>
      </c>
      <c r="C40" s="52" t="s">
        <v>121</v>
      </c>
      <c r="D40" s="50">
        <v>2720</v>
      </c>
      <c r="E40" s="51">
        <v>13934.8</v>
      </c>
      <c r="F40" s="50">
        <v>17120928456</v>
      </c>
      <c r="J40" s="43"/>
      <c r="K40" s="43"/>
    </row>
    <row r="41" spans="2:11" x14ac:dyDescent="0.15">
      <c r="B41" s="53">
        <v>34</v>
      </c>
      <c r="C41" s="52" t="s">
        <v>119</v>
      </c>
      <c r="D41" s="50">
        <v>1620</v>
      </c>
      <c r="E41" s="51">
        <v>11335.89</v>
      </c>
      <c r="F41" s="50">
        <v>14803371512</v>
      </c>
      <c r="J41" s="43"/>
      <c r="K41" s="43"/>
    </row>
    <row r="42" spans="2:11" x14ac:dyDescent="0.15">
      <c r="B42" s="53">
        <v>35</v>
      </c>
      <c r="C42" s="52" t="s">
        <v>117</v>
      </c>
      <c r="D42" s="50">
        <v>2977</v>
      </c>
      <c r="E42" s="51">
        <v>11711.64</v>
      </c>
      <c r="F42" s="50">
        <v>15058059890</v>
      </c>
      <c r="J42" s="43"/>
      <c r="K42" s="43"/>
    </row>
    <row r="43" spans="2:11" x14ac:dyDescent="0.15">
      <c r="B43" s="53">
        <v>36</v>
      </c>
      <c r="C43" s="52" t="s">
        <v>115</v>
      </c>
      <c r="D43" s="50">
        <v>1273</v>
      </c>
      <c r="E43" s="51">
        <v>13939.52</v>
      </c>
      <c r="F43" s="50">
        <v>12129594478</v>
      </c>
      <c r="J43" s="43"/>
      <c r="K43" s="43"/>
    </row>
    <row r="44" spans="2:11" x14ac:dyDescent="0.15">
      <c r="B44" s="53">
        <v>37</v>
      </c>
      <c r="C44" s="52" t="s">
        <v>113</v>
      </c>
      <c r="D44" s="50">
        <v>639</v>
      </c>
      <c r="E44" s="51">
        <v>2678.79</v>
      </c>
      <c r="F44" s="50">
        <v>4052070454</v>
      </c>
      <c r="J44" s="43"/>
      <c r="K44" s="43"/>
    </row>
    <row r="45" spans="2:11" x14ac:dyDescent="0.15">
      <c r="B45" s="53">
        <v>38</v>
      </c>
      <c r="C45" s="52" t="s">
        <v>111</v>
      </c>
      <c r="D45" s="50">
        <v>2759</v>
      </c>
      <c r="E45" s="51">
        <v>22930.55</v>
      </c>
      <c r="F45" s="50">
        <v>24595197729</v>
      </c>
      <c r="J45" s="43"/>
      <c r="K45" s="43"/>
    </row>
    <row r="46" spans="2:11" x14ac:dyDescent="0.15">
      <c r="B46" s="53">
        <v>39</v>
      </c>
      <c r="C46" s="52" t="s">
        <v>109</v>
      </c>
      <c r="D46" s="50">
        <v>2468</v>
      </c>
      <c r="E46" s="51">
        <v>26677.13</v>
      </c>
      <c r="F46" s="50">
        <v>19905070503</v>
      </c>
      <c r="J46" s="43"/>
      <c r="K46" s="43"/>
    </row>
    <row r="47" spans="2:11" x14ac:dyDescent="0.15">
      <c r="B47" s="53">
        <v>40</v>
      </c>
      <c r="C47" s="52" t="s">
        <v>107</v>
      </c>
      <c r="D47" s="50">
        <v>2009</v>
      </c>
      <c r="E47" s="51">
        <v>8352.0400000000009</v>
      </c>
      <c r="F47" s="50">
        <v>17018611255</v>
      </c>
      <c r="J47" s="43"/>
      <c r="K47" s="43"/>
    </row>
    <row r="48" spans="2:11" x14ac:dyDescent="0.15">
      <c r="B48" s="53">
        <v>41</v>
      </c>
      <c r="C48" s="52" t="s">
        <v>105</v>
      </c>
      <c r="D48" s="50">
        <v>1490</v>
      </c>
      <c r="E48" s="51">
        <v>5494.81</v>
      </c>
      <c r="F48" s="50">
        <v>9142689373</v>
      </c>
      <c r="J48" s="43"/>
      <c r="K48" s="43"/>
    </row>
    <row r="49" spans="2:11" x14ac:dyDescent="0.15">
      <c r="B49" s="53">
        <v>42</v>
      </c>
      <c r="C49" s="52" t="s">
        <v>103</v>
      </c>
      <c r="D49" s="50">
        <v>1402</v>
      </c>
      <c r="E49" s="51">
        <v>8733.3799999999992</v>
      </c>
      <c r="F49" s="50">
        <v>10371548343</v>
      </c>
      <c r="J49" s="43"/>
      <c r="K49" s="43"/>
    </row>
    <row r="50" spans="2:11" x14ac:dyDescent="0.15">
      <c r="B50" s="53">
        <v>43</v>
      </c>
      <c r="C50" s="52" t="s">
        <v>101</v>
      </c>
      <c r="D50" s="50">
        <v>6202</v>
      </c>
      <c r="E50" s="51">
        <v>40548.339999999997</v>
      </c>
      <c r="F50" s="50">
        <v>55838037250</v>
      </c>
      <c r="J50" s="43"/>
      <c r="K50" s="43"/>
    </row>
    <row r="51" spans="2:11" x14ac:dyDescent="0.15">
      <c r="B51" s="53">
        <v>44</v>
      </c>
      <c r="C51" s="52" t="s">
        <v>99</v>
      </c>
      <c r="D51" s="50">
        <v>7027</v>
      </c>
      <c r="E51" s="51">
        <v>20833.38</v>
      </c>
      <c r="F51" s="50">
        <v>26346696672</v>
      </c>
      <c r="J51" s="43"/>
      <c r="K51" s="43"/>
    </row>
    <row r="52" spans="2:11" x14ac:dyDescent="0.15">
      <c r="B52" s="53">
        <v>45</v>
      </c>
      <c r="C52" s="52" t="s">
        <v>97</v>
      </c>
      <c r="D52" s="50">
        <v>5244</v>
      </c>
      <c r="E52" s="51">
        <v>46499.82</v>
      </c>
      <c r="F52" s="50">
        <v>70736609323</v>
      </c>
      <c r="J52" s="43"/>
      <c r="K52" s="43"/>
    </row>
    <row r="53" spans="2:11" x14ac:dyDescent="0.15">
      <c r="B53" s="53">
        <v>46</v>
      </c>
      <c r="C53" s="52" t="s">
        <v>95</v>
      </c>
      <c r="D53" s="50">
        <v>5023</v>
      </c>
      <c r="E53" s="51">
        <v>33657.129999999997</v>
      </c>
      <c r="F53" s="50">
        <v>43695298396</v>
      </c>
      <c r="J53" s="43"/>
      <c r="K53" s="43"/>
    </row>
    <row r="54" spans="2:11" x14ac:dyDescent="0.15">
      <c r="B54" s="49">
        <v>47</v>
      </c>
      <c r="C54" s="48" t="s">
        <v>93</v>
      </c>
      <c r="D54" s="46">
        <v>46</v>
      </c>
      <c r="E54" s="47">
        <v>704.25</v>
      </c>
      <c r="F54" s="46">
        <v>806917502</v>
      </c>
      <c r="J54" s="43"/>
      <c r="K54" s="43"/>
    </row>
    <row r="55" spans="2:11" x14ac:dyDescent="0.15">
      <c r="B55" s="129" t="s">
        <v>212</v>
      </c>
      <c r="C55" s="128"/>
      <c r="D55" s="44">
        <v>97525</v>
      </c>
      <c r="E55" s="45">
        <v>673235.37999999989</v>
      </c>
      <c r="F55" s="44">
        <v>741945894975</v>
      </c>
      <c r="J55" s="43"/>
      <c r="K55" s="43"/>
    </row>
    <row r="56" spans="2:11" x14ac:dyDescent="0.15">
      <c r="B56" s="42"/>
    </row>
    <row r="57" spans="2:11" x14ac:dyDescent="0.15">
      <c r="B57" s="41"/>
    </row>
    <row r="58" spans="2:11" x14ac:dyDescent="0.15">
      <c r="B58" s="41"/>
    </row>
    <row r="59" spans="2:11" x14ac:dyDescent="0.15">
      <c r="B59" s="41"/>
    </row>
    <row r="60" spans="2:11" x14ac:dyDescent="0.15">
      <c r="B60" s="41"/>
    </row>
    <row r="61" spans="2:11" x14ac:dyDescent="0.15">
      <c r="B61" s="41"/>
    </row>
    <row r="62" spans="2:11" x14ac:dyDescent="0.15">
      <c r="B62" s="41"/>
    </row>
    <row r="63" spans="2:11" x14ac:dyDescent="0.15">
      <c r="B63" s="41"/>
    </row>
    <row r="64" spans="2:11" x14ac:dyDescent="0.15">
      <c r="B64" s="41"/>
    </row>
    <row r="65" spans="2:2" x14ac:dyDescent="0.15">
      <c r="B65" s="41"/>
    </row>
    <row r="66" spans="2:2" x14ac:dyDescent="0.15">
      <c r="B66" s="41"/>
    </row>
    <row r="67" spans="2:2" x14ac:dyDescent="0.15">
      <c r="B67" s="41"/>
    </row>
    <row r="68" spans="2:2" x14ac:dyDescent="0.15">
      <c r="B68" s="41"/>
    </row>
    <row r="69" spans="2:2" x14ac:dyDescent="0.15">
      <c r="B69" s="41"/>
    </row>
    <row r="70" spans="2:2" x14ac:dyDescent="0.15">
      <c r="B70" s="41"/>
    </row>
    <row r="71" spans="2:2" x14ac:dyDescent="0.15">
      <c r="B71" s="41"/>
    </row>
    <row r="72" spans="2:2" x14ac:dyDescent="0.15">
      <c r="B72" s="41"/>
    </row>
    <row r="73" spans="2:2" x14ac:dyDescent="0.15">
      <c r="B73" s="41"/>
    </row>
    <row r="74" spans="2:2" x14ac:dyDescent="0.15">
      <c r="B74" s="41"/>
    </row>
    <row r="75" spans="2:2" x14ac:dyDescent="0.15">
      <c r="B75" s="41"/>
    </row>
    <row r="76" spans="2:2" x14ac:dyDescent="0.15">
      <c r="B76" s="41"/>
    </row>
    <row r="77" spans="2:2" x14ac:dyDescent="0.15">
      <c r="B77" s="41"/>
    </row>
    <row r="78" spans="2:2" x14ac:dyDescent="0.15">
      <c r="B78" s="41"/>
    </row>
    <row r="79" spans="2:2" x14ac:dyDescent="0.15">
      <c r="B79" s="41"/>
    </row>
    <row r="80" spans="2:2" x14ac:dyDescent="0.15">
      <c r="B80" s="41"/>
    </row>
    <row r="81" spans="2:2" x14ac:dyDescent="0.15">
      <c r="B81" s="41"/>
    </row>
    <row r="82" spans="2:2" x14ac:dyDescent="0.15">
      <c r="B82" s="41"/>
    </row>
    <row r="83" spans="2:2" x14ac:dyDescent="0.15">
      <c r="B83" s="41"/>
    </row>
    <row r="84" spans="2:2" x14ac:dyDescent="0.15">
      <c r="B84" s="41"/>
    </row>
    <row r="85" spans="2:2" x14ac:dyDescent="0.15">
      <c r="B85" s="41"/>
    </row>
    <row r="86" spans="2:2" x14ac:dyDescent="0.15">
      <c r="B86" s="41"/>
    </row>
    <row r="87" spans="2:2" x14ac:dyDescent="0.15">
      <c r="B87" s="41"/>
    </row>
  </sheetData>
  <mergeCells count="3">
    <mergeCell ref="B5:C6"/>
    <mergeCell ref="D5:F5"/>
    <mergeCell ref="B55:C5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&amp;R&amp;"游ゴシック,標準"&amp;9国立研究開発法人　森林研究・整備機構
森林保険センター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8"/>
  <sheetViews>
    <sheetView view="pageBreakPreview" topLeftCell="A40" zoomScaleNormal="100" zoomScaleSheetLayoutView="100" workbookViewId="0">
      <selection activeCell="D55" sqref="D55"/>
    </sheetView>
  </sheetViews>
  <sheetFormatPr defaultRowHeight="13.5" x14ac:dyDescent="0.15"/>
  <cols>
    <col min="1" max="1" width="5.625" style="15" customWidth="1"/>
    <col min="2" max="2" width="5.375" style="15" customWidth="1"/>
    <col min="3" max="3" width="11.25" style="15" customWidth="1"/>
    <col min="4" max="4" width="13" style="15" customWidth="1"/>
    <col min="5" max="5" width="16.25" style="15" customWidth="1"/>
    <col min="6" max="6" width="13" style="15" customWidth="1"/>
    <col min="7" max="7" width="16.25" style="15" customWidth="1"/>
    <col min="8" max="8" width="13" style="15" customWidth="1"/>
    <col min="9" max="9" width="16.25" style="15" customWidth="1"/>
    <col min="10" max="16384" width="9" style="15"/>
  </cols>
  <sheetData>
    <row r="1" spans="1:15" s="73" customFormat="1" ht="19.5" x14ac:dyDescent="0.4">
      <c r="A1" s="74" t="s">
        <v>91</v>
      </c>
    </row>
    <row r="2" spans="1:15" s="73" customFormat="1" ht="19.5" x14ac:dyDescent="0.4">
      <c r="A2" s="74" t="s">
        <v>339</v>
      </c>
    </row>
    <row r="3" spans="1:15" s="73" customFormat="1" ht="19.5" x14ac:dyDescent="0.4">
      <c r="A3" s="74" t="s">
        <v>338</v>
      </c>
    </row>
    <row r="4" spans="1:15" s="73" customFormat="1" ht="18.75" x14ac:dyDescent="0.4"/>
    <row r="5" spans="1:15" ht="18.75" x14ac:dyDescent="0.4">
      <c r="B5" s="132" t="s">
        <v>294</v>
      </c>
      <c r="C5" s="133"/>
      <c r="D5" s="136" t="s">
        <v>337</v>
      </c>
      <c r="E5" s="137"/>
      <c r="F5" s="130" t="s">
        <v>336</v>
      </c>
      <c r="G5" s="131"/>
      <c r="H5" s="130" t="s">
        <v>335</v>
      </c>
      <c r="I5" s="131"/>
    </row>
    <row r="6" spans="1:15" ht="18.75" x14ac:dyDescent="0.4">
      <c r="B6" s="134"/>
      <c r="C6" s="135"/>
      <c r="D6" s="70" t="s">
        <v>334</v>
      </c>
      <c r="E6" s="69" t="s">
        <v>333</v>
      </c>
      <c r="F6" s="70" t="s">
        <v>334</v>
      </c>
      <c r="G6" s="69" t="s">
        <v>333</v>
      </c>
      <c r="H6" s="70" t="s">
        <v>334</v>
      </c>
      <c r="I6" s="69" t="s">
        <v>333</v>
      </c>
    </row>
    <row r="7" spans="1:15" ht="18.75" x14ac:dyDescent="0.4">
      <c r="B7" s="68" t="s">
        <v>332</v>
      </c>
      <c r="C7" s="67" t="s">
        <v>287</v>
      </c>
      <c r="D7" s="64">
        <v>9284.36</v>
      </c>
      <c r="E7" s="63">
        <v>4910559040</v>
      </c>
      <c r="F7" s="64">
        <v>9644.11</v>
      </c>
      <c r="G7" s="63">
        <v>6968664213</v>
      </c>
      <c r="H7" s="64">
        <v>5988.82</v>
      </c>
      <c r="I7" s="63">
        <v>4490611286</v>
      </c>
      <c r="J7" s="60"/>
      <c r="K7" s="60"/>
      <c r="L7" s="60"/>
      <c r="M7" s="60"/>
      <c r="N7" s="60"/>
      <c r="O7" s="60"/>
    </row>
    <row r="8" spans="1:15" ht="18.75" x14ac:dyDescent="0.4">
      <c r="B8" s="66" t="s">
        <v>331</v>
      </c>
      <c r="C8" s="65" t="s">
        <v>330</v>
      </c>
      <c r="D8" s="64">
        <v>889.22</v>
      </c>
      <c r="E8" s="63">
        <v>814536593</v>
      </c>
      <c r="F8" s="64">
        <v>1668.2</v>
      </c>
      <c r="G8" s="63">
        <v>2191929880</v>
      </c>
      <c r="H8" s="64">
        <v>861.46</v>
      </c>
      <c r="I8" s="63">
        <v>1175360163</v>
      </c>
      <c r="J8" s="60"/>
      <c r="K8" s="60"/>
      <c r="L8" s="60"/>
      <c r="M8" s="60"/>
      <c r="N8" s="60"/>
      <c r="O8" s="60"/>
    </row>
    <row r="9" spans="1:15" ht="18.75" x14ac:dyDescent="0.4">
      <c r="B9" s="66" t="s">
        <v>329</v>
      </c>
      <c r="C9" s="65" t="s">
        <v>328</v>
      </c>
      <c r="D9" s="64">
        <v>3016.88</v>
      </c>
      <c r="E9" s="63">
        <v>2782142644</v>
      </c>
      <c r="F9" s="64">
        <v>3555.38</v>
      </c>
      <c r="G9" s="63">
        <v>4457366462</v>
      </c>
      <c r="H9" s="64">
        <v>1797.03</v>
      </c>
      <c r="I9" s="63">
        <v>1809731798</v>
      </c>
      <c r="J9" s="60"/>
      <c r="K9" s="60"/>
      <c r="L9" s="60"/>
      <c r="M9" s="60"/>
      <c r="N9" s="60"/>
      <c r="O9" s="60"/>
    </row>
    <row r="10" spans="1:15" ht="18.75" x14ac:dyDescent="0.4">
      <c r="B10" s="66" t="s">
        <v>327</v>
      </c>
      <c r="C10" s="65" t="s">
        <v>326</v>
      </c>
      <c r="D10" s="64">
        <v>467.16</v>
      </c>
      <c r="E10" s="63">
        <v>278749511</v>
      </c>
      <c r="F10" s="64">
        <v>632.08000000000004</v>
      </c>
      <c r="G10" s="63">
        <v>568274882</v>
      </c>
      <c r="H10" s="64">
        <v>546.69000000000005</v>
      </c>
      <c r="I10" s="63">
        <v>437770128</v>
      </c>
      <c r="J10" s="60"/>
      <c r="K10" s="60"/>
      <c r="L10" s="60"/>
      <c r="M10" s="60"/>
      <c r="N10" s="60"/>
      <c r="O10" s="60"/>
    </row>
    <row r="11" spans="1:15" ht="18.75" x14ac:dyDescent="0.4">
      <c r="B11" s="66" t="s">
        <v>325</v>
      </c>
      <c r="C11" s="65" t="s">
        <v>324</v>
      </c>
      <c r="D11" s="64">
        <v>630.79</v>
      </c>
      <c r="E11" s="63">
        <v>670549226</v>
      </c>
      <c r="F11" s="64">
        <v>1126.0899999999999</v>
      </c>
      <c r="G11" s="63">
        <v>2093925492</v>
      </c>
      <c r="H11" s="64">
        <v>703.47</v>
      </c>
      <c r="I11" s="63">
        <v>950139616</v>
      </c>
      <c r="J11" s="60"/>
      <c r="K11" s="60"/>
      <c r="L11" s="60"/>
      <c r="M11" s="60"/>
      <c r="N11" s="60"/>
      <c r="O11" s="60"/>
    </row>
    <row r="12" spans="1:15" ht="18.75" x14ac:dyDescent="0.4">
      <c r="B12" s="66" t="s">
        <v>323</v>
      </c>
      <c r="C12" s="65" t="s">
        <v>322</v>
      </c>
      <c r="D12" s="64">
        <v>152.71</v>
      </c>
      <c r="E12" s="63">
        <v>54281154</v>
      </c>
      <c r="F12" s="64">
        <v>132.01</v>
      </c>
      <c r="G12" s="63">
        <v>105834050</v>
      </c>
      <c r="H12" s="64">
        <v>325.26</v>
      </c>
      <c r="I12" s="63">
        <v>254597250</v>
      </c>
      <c r="J12" s="60"/>
      <c r="K12" s="60"/>
      <c r="L12" s="60"/>
      <c r="M12" s="60"/>
      <c r="N12" s="60"/>
      <c r="O12" s="60"/>
    </row>
    <row r="13" spans="1:15" ht="18.75" x14ac:dyDescent="0.4">
      <c r="B13" s="66" t="s">
        <v>321</v>
      </c>
      <c r="C13" s="65" t="s">
        <v>320</v>
      </c>
      <c r="D13" s="64">
        <v>440.03</v>
      </c>
      <c r="E13" s="63">
        <v>264499575</v>
      </c>
      <c r="F13" s="64">
        <v>1088.72</v>
      </c>
      <c r="G13" s="63">
        <v>1079124904</v>
      </c>
      <c r="H13" s="64">
        <v>973.45</v>
      </c>
      <c r="I13" s="63">
        <v>1232530039</v>
      </c>
      <c r="J13" s="60"/>
      <c r="K13" s="60"/>
      <c r="L13" s="60"/>
      <c r="M13" s="60"/>
      <c r="N13" s="60"/>
      <c r="O13" s="60"/>
    </row>
    <row r="14" spans="1:15" ht="18.75" x14ac:dyDescent="0.4">
      <c r="B14" s="66" t="s">
        <v>319</v>
      </c>
      <c r="C14" s="65" t="s">
        <v>318</v>
      </c>
      <c r="D14" s="64">
        <v>225.07</v>
      </c>
      <c r="E14" s="63">
        <v>282285901</v>
      </c>
      <c r="F14" s="64">
        <v>292.19</v>
      </c>
      <c r="G14" s="63">
        <v>508359502</v>
      </c>
      <c r="H14" s="64">
        <v>213.24</v>
      </c>
      <c r="I14" s="63">
        <v>405422436</v>
      </c>
      <c r="J14" s="60"/>
      <c r="K14" s="60"/>
      <c r="L14" s="60"/>
      <c r="M14" s="60"/>
      <c r="N14" s="60"/>
      <c r="O14" s="60"/>
    </row>
    <row r="15" spans="1:15" ht="18.75" x14ac:dyDescent="0.4">
      <c r="B15" s="66" t="s">
        <v>317</v>
      </c>
      <c r="C15" s="65" t="s">
        <v>316</v>
      </c>
      <c r="D15" s="64">
        <v>988.74</v>
      </c>
      <c r="E15" s="63">
        <v>1048082573</v>
      </c>
      <c r="F15" s="64">
        <v>1012.86</v>
      </c>
      <c r="G15" s="63">
        <v>1296873477</v>
      </c>
      <c r="H15" s="64">
        <v>449.47</v>
      </c>
      <c r="I15" s="63">
        <v>617882373</v>
      </c>
      <c r="J15" s="60"/>
      <c r="K15" s="60"/>
      <c r="L15" s="60"/>
      <c r="M15" s="60"/>
      <c r="N15" s="60"/>
      <c r="O15" s="60"/>
    </row>
    <row r="16" spans="1:15" ht="18.75" x14ac:dyDescent="0.4">
      <c r="B16" s="66">
        <v>10</v>
      </c>
      <c r="C16" s="65" t="s">
        <v>315</v>
      </c>
      <c r="D16" s="64">
        <v>294.95999999999998</v>
      </c>
      <c r="E16" s="63">
        <v>222306911</v>
      </c>
      <c r="F16" s="64">
        <v>640.29999999999995</v>
      </c>
      <c r="G16" s="63">
        <v>786044239</v>
      </c>
      <c r="H16" s="64">
        <v>413.96</v>
      </c>
      <c r="I16" s="63">
        <v>480445681</v>
      </c>
      <c r="J16" s="60"/>
      <c r="K16" s="60"/>
      <c r="L16" s="60"/>
      <c r="M16" s="60"/>
      <c r="N16" s="60"/>
      <c r="O16" s="60"/>
    </row>
    <row r="17" spans="2:15" ht="18.75" x14ac:dyDescent="0.4">
      <c r="B17" s="66">
        <v>11</v>
      </c>
      <c r="C17" s="65" t="s">
        <v>314</v>
      </c>
      <c r="D17" s="64">
        <v>21.41</v>
      </c>
      <c r="E17" s="63">
        <v>8275420</v>
      </c>
      <c r="F17" s="64">
        <v>16.13</v>
      </c>
      <c r="G17" s="63">
        <v>25657630</v>
      </c>
      <c r="H17" s="64">
        <v>26.23</v>
      </c>
      <c r="I17" s="63">
        <v>30465586</v>
      </c>
      <c r="J17" s="60"/>
      <c r="K17" s="60"/>
      <c r="L17" s="60"/>
      <c r="M17" s="60"/>
      <c r="N17" s="60"/>
      <c r="O17" s="60"/>
    </row>
    <row r="18" spans="2:15" ht="18.75" x14ac:dyDescent="0.4">
      <c r="B18" s="66">
        <v>12</v>
      </c>
      <c r="C18" s="65" t="s">
        <v>313</v>
      </c>
      <c r="D18" s="64">
        <v>58.97</v>
      </c>
      <c r="E18" s="63">
        <v>65724324</v>
      </c>
      <c r="F18" s="64">
        <v>102.46</v>
      </c>
      <c r="G18" s="63">
        <v>161735714</v>
      </c>
      <c r="H18" s="64">
        <v>48.22</v>
      </c>
      <c r="I18" s="63">
        <v>83118421</v>
      </c>
      <c r="J18" s="60"/>
      <c r="K18" s="60"/>
      <c r="L18" s="60"/>
      <c r="M18" s="60"/>
      <c r="N18" s="60"/>
      <c r="O18" s="60"/>
    </row>
    <row r="19" spans="2:15" ht="18.75" x14ac:dyDescent="0.4">
      <c r="B19" s="66">
        <v>13</v>
      </c>
      <c r="C19" s="65" t="s">
        <v>312</v>
      </c>
      <c r="D19" s="64">
        <v>17.96</v>
      </c>
      <c r="E19" s="63">
        <v>22792842</v>
      </c>
      <c r="F19" s="64">
        <v>66.38</v>
      </c>
      <c r="G19" s="63">
        <v>131507317</v>
      </c>
      <c r="H19" s="64">
        <v>10.95</v>
      </c>
      <c r="I19" s="63">
        <v>22291790</v>
      </c>
      <c r="J19" s="60"/>
      <c r="K19" s="60"/>
      <c r="L19" s="60"/>
      <c r="M19" s="60"/>
      <c r="N19" s="60"/>
      <c r="O19" s="60"/>
    </row>
    <row r="20" spans="2:15" ht="18.75" x14ac:dyDescent="0.4">
      <c r="B20" s="66">
        <v>14</v>
      </c>
      <c r="C20" s="65" t="s">
        <v>311</v>
      </c>
      <c r="D20" s="64">
        <v>0.64</v>
      </c>
      <c r="E20" s="63">
        <v>821600</v>
      </c>
      <c r="F20" s="64">
        <v>0.14000000000000001</v>
      </c>
      <c r="G20" s="63">
        <v>223720</v>
      </c>
      <c r="H20" s="72">
        <v>0</v>
      </c>
      <c r="I20" s="71">
        <v>0</v>
      </c>
      <c r="J20" s="60"/>
      <c r="K20" s="60"/>
      <c r="L20" s="60"/>
      <c r="M20" s="60"/>
      <c r="N20" s="60"/>
      <c r="O20" s="60"/>
    </row>
    <row r="21" spans="2:15" ht="18.75" x14ac:dyDescent="0.4">
      <c r="B21" s="66">
        <v>15</v>
      </c>
      <c r="C21" s="65" t="s">
        <v>310</v>
      </c>
      <c r="D21" s="64">
        <v>74.75</v>
      </c>
      <c r="E21" s="63">
        <v>17626000</v>
      </c>
      <c r="F21" s="64">
        <v>136.69</v>
      </c>
      <c r="G21" s="63">
        <v>133091347</v>
      </c>
      <c r="H21" s="64">
        <v>234.35</v>
      </c>
      <c r="I21" s="63">
        <v>289592428</v>
      </c>
      <c r="J21" s="60"/>
      <c r="K21" s="60"/>
      <c r="L21" s="60"/>
      <c r="M21" s="60"/>
      <c r="N21" s="60"/>
      <c r="O21" s="60"/>
    </row>
    <row r="22" spans="2:15" ht="18.75" x14ac:dyDescent="0.4">
      <c r="B22" s="66">
        <v>16</v>
      </c>
      <c r="C22" s="65" t="s">
        <v>309</v>
      </c>
      <c r="D22" s="64">
        <v>89.91</v>
      </c>
      <c r="E22" s="63">
        <v>40817754</v>
      </c>
      <c r="F22" s="64">
        <v>126.11</v>
      </c>
      <c r="G22" s="63">
        <v>90261912</v>
      </c>
      <c r="H22" s="64">
        <v>160.38999999999999</v>
      </c>
      <c r="I22" s="63">
        <v>121401641</v>
      </c>
      <c r="J22" s="60"/>
      <c r="K22" s="60"/>
      <c r="L22" s="60"/>
      <c r="M22" s="60"/>
      <c r="N22" s="60"/>
      <c r="O22" s="60"/>
    </row>
    <row r="23" spans="2:15" ht="18.75" x14ac:dyDescent="0.4">
      <c r="B23" s="66">
        <v>17</v>
      </c>
      <c r="C23" s="65" t="s">
        <v>308</v>
      </c>
      <c r="D23" s="64">
        <v>65.099999999999994</v>
      </c>
      <c r="E23" s="63">
        <v>26079268</v>
      </c>
      <c r="F23" s="64">
        <v>119.15</v>
      </c>
      <c r="G23" s="63">
        <v>65131909</v>
      </c>
      <c r="H23" s="64">
        <v>293.42</v>
      </c>
      <c r="I23" s="63">
        <v>172462496</v>
      </c>
      <c r="J23" s="60"/>
      <c r="K23" s="60"/>
      <c r="L23" s="60"/>
      <c r="M23" s="60"/>
      <c r="N23" s="60"/>
      <c r="O23" s="60"/>
    </row>
    <row r="24" spans="2:15" ht="18.75" x14ac:dyDescent="0.4">
      <c r="B24" s="66">
        <v>18</v>
      </c>
      <c r="C24" s="65" t="s">
        <v>307</v>
      </c>
      <c r="D24" s="64">
        <v>180.54</v>
      </c>
      <c r="E24" s="63">
        <v>64986618</v>
      </c>
      <c r="F24" s="64">
        <v>211.33</v>
      </c>
      <c r="G24" s="63">
        <v>173922095</v>
      </c>
      <c r="H24" s="64">
        <v>363.46</v>
      </c>
      <c r="I24" s="63">
        <v>258148615</v>
      </c>
      <c r="J24" s="60"/>
      <c r="K24" s="60"/>
      <c r="L24" s="60"/>
      <c r="M24" s="60"/>
      <c r="N24" s="60"/>
      <c r="O24" s="60"/>
    </row>
    <row r="25" spans="2:15" ht="18.75" x14ac:dyDescent="0.4">
      <c r="B25" s="66">
        <v>19</v>
      </c>
      <c r="C25" s="65" t="s">
        <v>306</v>
      </c>
      <c r="D25" s="64">
        <v>383.53</v>
      </c>
      <c r="E25" s="63">
        <v>334344461</v>
      </c>
      <c r="F25" s="64">
        <v>629.84</v>
      </c>
      <c r="G25" s="63">
        <v>670578948</v>
      </c>
      <c r="H25" s="64">
        <v>355.2</v>
      </c>
      <c r="I25" s="63">
        <v>326537494</v>
      </c>
      <c r="J25" s="60"/>
      <c r="K25" s="60"/>
      <c r="L25" s="60"/>
      <c r="M25" s="60"/>
      <c r="N25" s="60"/>
      <c r="O25" s="60"/>
    </row>
    <row r="26" spans="2:15" ht="18.75" x14ac:dyDescent="0.4">
      <c r="B26" s="66">
        <v>20</v>
      </c>
      <c r="C26" s="65" t="s">
        <v>305</v>
      </c>
      <c r="D26" s="64">
        <v>200.74</v>
      </c>
      <c r="E26" s="63">
        <v>72127039</v>
      </c>
      <c r="F26" s="64">
        <v>402.61</v>
      </c>
      <c r="G26" s="63">
        <v>160465965</v>
      </c>
      <c r="H26" s="64">
        <v>441.47</v>
      </c>
      <c r="I26" s="63">
        <v>231090692</v>
      </c>
      <c r="J26" s="60"/>
      <c r="K26" s="60"/>
      <c r="L26" s="60"/>
      <c r="M26" s="60"/>
      <c r="N26" s="60"/>
      <c r="O26" s="60"/>
    </row>
    <row r="27" spans="2:15" ht="18.75" x14ac:dyDescent="0.4">
      <c r="B27" s="66">
        <v>21</v>
      </c>
      <c r="C27" s="65" t="s">
        <v>304</v>
      </c>
      <c r="D27" s="64">
        <v>636.09</v>
      </c>
      <c r="E27" s="63">
        <v>146540076</v>
      </c>
      <c r="F27" s="64">
        <v>938.28</v>
      </c>
      <c r="G27" s="63">
        <v>504499293</v>
      </c>
      <c r="H27" s="64">
        <v>1176.43</v>
      </c>
      <c r="I27" s="63">
        <v>636115808</v>
      </c>
      <c r="J27" s="60"/>
      <c r="K27" s="60"/>
      <c r="L27" s="60"/>
      <c r="M27" s="60"/>
      <c r="N27" s="60"/>
      <c r="O27" s="60"/>
    </row>
    <row r="28" spans="2:15" ht="18.75" x14ac:dyDescent="0.4">
      <c r="B28" s="66">
        <v>22</v>
      </c>
      <c r="C28" s="65" t="s">
        <v>303</v>
      </c>
      <c r="D28" s="64">
        <v>191.54</v>
      </c>
      <c r="E28" s="63">
        <v>63200242</v>
      </c>
      <c r="F28" s="64">
        <v>373.16</v>
      </c>
      <c r="G28" s="63">
        <v>219142440</v>
      </c>
      <c r="H28" s="64">
        <v>507.37</v>
      </c>
      <c r="I28" s="63">
        <v>252456049</v>
      </c>
      <c r="J28" s="60"/>
      <c r="K28" s="60"/>
      <c r="L28" s="60"/>
      <c r="M28" s="60"/>
      <c r="N28" s="60"/>
      <c r="O28" s="60"/>
    </row>
    <row r="29" spans="2:15" ht="18.75" x14ac:dyDescent="0.4">
      <c r="B29" s="66">
        <v>23</v>
      </c>
      <c r="C29" s="65" t="s">
        <v>302</v>
      </c>
      <c r="D29" s="64">
        <v>17.39</v>
      </c>
      <c r="E29" s="63">
        <v>14114305</v>
      </c>
      <c r="F29" s="64">
        <v>17.41</v>
      </c>
      <c r="G29" s="63">
        <v>8907580</v>
      </c>
      <c r="H29" s="64">
        <v>33.75</v>
      </c>
      <c r="I29" s="63">
        <v>22037827</v>
      </c>
      <c r="J29" s="60"/>
      <c r="K29" s="60"/>
      <c r="L29" s="60"/>
      <c r="M29" s="60"/>
      <c r="N29" s="60"/>
      <c r="O29" s="60"/>
    </row>
    <row r="30" spans="2:15" ht="18.75" x14ac:dyDescent="0.4">
      <c r="B30" s="66">
        <v>24</v>
      </c>
      <c r="C30" s="65" t="s">
        <v>301</v>
      </c>
      <c r="D30" s="64">
        <v>201.88</v>
      </c>
      <c r="E30" s="63">
        <v>95553366</v>
      </c>
      <c r="F30" s="64">
        <v>388.79</v>
      </c>
      <c r="G30" s="63">
        <v>287221581</v>
      </c>
      <c r="H30" s="64">
        <v>418.96</v>
      </c>
      <c r="I30" s="63">
        <v>263288338</v>
      </c>
      <c r="J30" s="60"/>
      <c r="K30" s="60"/>
      <c r="L30" s="60"/>
      <c r="M30" s="60"/>
      <c r="N30" s="60"/>
      <c r="O30" s="60"/>
    </row>
    <row r="31" spans="2:15" ht="18.75" x14ac:dyDescent="0.4">
      <c r="B31" s="66">
        <v>25</v>
      </c>
      <c r="C31" s="65" t="s">
        <v>300</v>
      </c>
      <c r="D31" s="64">
        <v>27.64</v>
      </c>
      <c r="E31" s="63">
        <v>20354875</v>
      </c>
      <c r="F31" s="64">
        <v>96.01</v>
      </c>
      <c r="G31" s="63">
        <v>113321388</v>
      </c>
      <c r="H31" s="64">
        <v>73.27</v>
      </c>
      <c r="I31" s="63">
        <v>70704161</v>
      </c>
      <c r="J31" s="60"/>
      <c r="K31" s="60"/>
      <c r="L31" s="60"/>
      <c r="M31" s="60"/>
      <c r="N31" s="60"/>
      <c r="O31" s="60"/>
    </row>
    <row r="32" spans="2:15" ht="18.75" x14ac:dyDescent="0.4">
      <c r="B32" s="66">
        <v>26</v>
      </c>
      <c r="C32" s="65" t="s">
        <v>299</v>
      </c>
      <c r="D32" s="64">
        <v>202.19</v>
      </c>
      <c r="E32" s="63">
        <v>110225852</v>
      </c>
      <c r="F32" s="64">
        <v>522.37</v>
      </c>
      <c r="G32" s="63">
        <v>452727402</v>
      </c>
      <c r="H32" s="64">
        <v>696.26</v>
      </c>
      <c r="I32" s="63">
        <v>483828807</v>
      </c>
      <c r="J32" s="60"/>
      <c r="K32" s="60"/>
      <c r="L32" s="60"/>
      <c r="M32" s="60"/>
      <c r="N32" s="60"/>
      <c r="O32" s="60"/>
    </row>
    <row r="33" spans="2:15" ht="18.75" x14ac:dyDescent="0.4">
      <c r="B33" s="66">
        <v>27</v>
      </c>
      <c r="C33" s="65" t="s">
        <v>298</v>
      </c>
      <c r="D33" s="64">
        <v>3.62</v>
      </c>
      <c r="E33" s="63">
        <v>979272</v>
      </c>
      <c r="F33" s="64">
        <v>9.7200000000000006</v>
      </c>
      <c r="G33" s="63">
        <v>9243098</v>
      </c>
      <c r="H33" s="64">
        <v>10.050000000000001</v>
      </c>
      <c r="I33" s="63">
        <v>15516470</v>
      </c>
      <c r="J33" s="60"/>
      <c r="K33" s="60"/>
      <c r="L33" s="60"/>
      <c r="M33" s="60"/>
      <c r="N33" s="60"/>
      <c r="O33" s="60"/>
    </row>
    <row r="34" spans="2:15" ht="18.75" x14ac:dyDescent="0.4">
      <c r="B34" s="66">
        <v>28</v>
      </c>
      <c r="C34" s="65" t="s">
        <v>297</v>
      </c>
      <c r="D34" s="64">
        <v>294.99</v>
      </c>
      <c r="E34" s="63">
        <v>80191070</v>
      </c>
      <c r="F34" s="64">
        <v>655.4</v>
      </c>
      <c r="G34" s="63">
        <v>259470819</v>
      </c>
      <c r="H34" s="64">
        <v>630.17999999999995</v>
      </c>
      <c r="I34" s="63">
        <v>327461836</v>
      </c>
      <c r="J34" s="60"/>
      <c r="K34" s="60"/>
      <c r="L34" s="60"/>
      <c r="M34" s="60"/>
      <c r="N34" s="60"/>
      <c r="O34" s="60"/>
    </row>
    <row r="35" spans="2:15" ht="18.75" x14ac:dyDescent="0.4">
      <c r="B35" s="66">
        <v>29</v>
      </c>
      <c r="C35" s="65" t="s">
        <v>296</v>
      </c>
      <c r="D35" s="64">
        <v>160.9</v>
      </c>
      <c r="E35" s="63">
        <v>32797380</v>
      </c>
      <c r="F35" s="64">
        <v>304.42</v>
      </c>
      <c r="G35" s="63">
        <v>112832552</v>
      </c>
      <c r="H35" s="64">
        <v>291.58</v>
      </c>
      <c r="I35" s="63">
        <v>139569825</v>
      </c>
      <c r="J35" s="60"/>
      <c r="K35" s="60"/>
      <c r="L35" s="60"/>
      <c r="M35" s="60"/>
      <c r="N35" s="60"/>
      <c r="O35" s="60"/>
    </row>
    <row r="36" spans="2:15" ht="18.75" x14ac:dyDescent="0.4">
      <c r="B36" s="66">
        <v>30</v>
      </c>
      <c r="C36" s="65" t="s">
        <v>295</v>
      </c>
      <c r="D36" s="64">
        <v>508.31</v>
      </c>
      <c r="E36" s="63">
        <v>256404391</v>
      </c>
      <c r="F36" s="64">
        <v>491.36</v>
      </c>
      <c r="G36" s="63">
        <v>327074675</v>
      </c>
      <c r="H36" s="64">
        <v>485.46</v>
      </c>
      <c r="I36" s="63">
        <v>323051829</v>
      </c>
      <c r="J36" s="60"/>
      <c r="K36" s="60"/>
      <c r="L36" s="60"/>
      <c r="M36" s="60"/>
      <c r="N36" s="60"/>
      <c r="O36" s="60"/>
    </row>
    <row r="37" spans="2:15" ht="18.75" x14ac:dyDescent="0.4">
      <c r="B37" s="66">
        <v>31</v>
      </c>
      <c r="C37" s="65" t="s">
        <v>249</v>
      </c>
      <c r="D37" s="64">
        <v>336.31</v>
      </c>
      <c r="E37" s="63">
        <v>136243185</v>
      </c>
      <c r="F37" s="64">
        <v>886.67</v>
      </c>
      <c r="G37" s="63">
        <v>484891991</v>
      </c>
      <c r="H37" s="64">
        <v>641.17999999999995</v>
      </c>
      <c r="I37" s="63">
        <v>393046430</v>
      </c>
      <c r="J37" s="60"/>
      <c r="K37" s="60"/>
      <c r="L37" s="60"/>
      <c r="M37" s="60"/>
      <c r="N37" s="60"/>
      <c r="O37" s="60"/>
    </row>
    <row r="38" spans="2:15" ht="18.75" x14ac:dyDescent="0.4">
      <c r="B38" s="66">
        <v>32</v>
      </c>
      <c r="C38" s="65" t="s">
        <v>248</v>
      </c>
      <c r="D38" s="64">
        <v>1553.43</v>
      </c>
      <c r="E38" s="63">
        <v>582482193</v>
      </c>
      <c r="F38" s="64">
        <v>2287.5300000000002</v>
      </c>
      <c r="G38" s="63">
        <v>1299727043</v>
      </c>
      <c r="H38" s="64">
        <v>1690.23</v>
      </c>
      <c r="I38" s="63">
        <v>811339465</v>
      </c>
      <c r="J38" s="60"/>
      <c r="K38" s="60"/>
      <c r="L38" s="60"/>
      <c r="M38" s="60"/>
      <c r="N38" s="60"/>
      <c r="O38" s="60"/>
    </row>
    <row r="39" spans="2:15" ht="18.75" x14ac:dyDescent="0.4">
      <c r="B39" s="66">
        <v>33</v>
      </c>
      <c r="C39" s="65" t="s">
        <v>247</v>
      </c>
      <c r="D39" s="64">
        <v>648.49</v>
      </c>
      <c r="E39" s="63">
        <v>498425928</v>
      </c>
      <c r="F39" s="64">
        <v>1231.1199999999999</v>
      </c>
      <c r="G39" s="63">
        <v>1675886789</v>
      </c>
      <c r="H39" s="64">
        <v>1743.84</v>
      </c>
      <c r="I39" s="63">
        <v>2693744135</v>
      </c>
      <c r="J39" s="60"/>
      <c r="K39" s="60"/>
      <c r="L39" s="60"/>
      <c r="M39" s="60"/>
      <c r="N39" s="60"/>
      <c r="O39" s="60"/>
    </row>
    <row r="40" spans="2:15" ht="18.75" x14ac:dyDescent="0.4">
      <c r="B40" s="66">
        <v>34</v>
      </c>
      <c r="C40" s="65" t="s">
        <v>246</v>
      </c>
      <c r="D40" s="64">
        <v>846</v>
      </c>
      <c r="E40" s="63">
        <v>278683086</v>
      </c>
      <c r="F40" s="64">
        <v>1048.6600000000001</v>
      </c>
      <c r="G40" s="63">
        <v>479117768</v>
      </c>
      <c r="H40" s="64">
        <v>887.49</v>
      </c>
      <c r="I40" s="63">
        <v>452669101</v>
      </c>
      <c r="J40" s="60"/>
      <c r="K40" s="60"/>
      <c r="L40" s="60"/>
      <c r="M40" s="60"/>
      <c r="N40" s="60"/>
      <c r="O40" s="60"/>
    </row>
    <row r="41" spans="2:15" ht="18.75" x14ac:dyDescent="0.4">
      <c r="B41" s="66">
        <v>35</v>
      </c>
      <c r="C41" s="65" t="s">
        <v>245</v>
      </c>
      <c r="D41" s="64">
        <v>849.72</v>
      </c>
      <c r="E41" s="63">
        <v>473029146</v>
      </c>
      <c r="F41" s="64">
        <v>1155.55</v>
      </c>
      <c r="G41" s="63">
        <v>1011542958</v>
      </c>
      <c r="H41" s="64">
        <v>1078.1199999999999</v>
      </c>
      <c r="I41" s="63">
        <v>885517497</v>
      </c>
      <c r="J41" s="60"/>
      <c r="K41" s="60"/>
      <c r="L41" s="60"/>
      <c r="M41" s="60"/>
      <c r="N41" s="60"/>
      <c r="O41" s="60"/>
    </row>
    <row r="42" spans="2:15" ht="18.75" x14ac:dyDescent="0.4">
      <c r="B42" s="66">
        <v>36</v>
      </c>
      <c r="C42" s="65" t="s">
        <v>244</v>
      </c>
      <c r="D42" s="64">
        <v>657.14</v>
      </c>
      <c r="E42" s="63">
        <v>480361830</v>
      </c>
      <c r="F42" s="64">
        <v>534.51</v>
      </c>
      <c r="G42" s="63">
        <v>293776641</v>
      </c>
      <c r="H42" s="64">
        <v>444.26</v>
      </c>
      <c r="I42" s="63">
        <v>210234475</v>
      </c>
      <c r="J42" s="60"/>
      <c r="K42" s="60"/>
      <c r="L42" s="60"/>
      <c r="M42" s="60"/>
      <c r="N42" s="60"/>
      <c r="O42" s="60"/>
    </row>
    <row r="43" spans="2:15" ht="18.75" x14ac:dyDescent="0.4">
      <c r="B43" s="66">
        <v>37</v>
      </c>
      <c r="C43" s="65" t="s">
        <v>243</v>
      </c>
      <c r="D43" s="64">
        <v>115.05</v>
      </c>
      <c r="E43" s="63">
        <v>79151630</v>
      </c>
      <c r="F43" s="64">
        <v>78.8</v>
      </c>
      <c r="G43" s="63">
        <v>91173575</v>
      </c>
      <c r="H43" s="64">
        <v>29.53</v>
      </c>
      <c r="I43" s="63">
        <v>62747408</v>
      </c>
      <c r="J43" s="60"/>
      <c r="K43" s="60"/>
      <c r="L43" s="60"/>
      <c r="M43" s="60"/>
      <c r="N43" s="60"/>
      <c r="O43" s="60"/>
    </row>
    <row r="44" spans="2:15" ht="18.75" x14ac:dyDescent="0.4">
      <c r="B44" s="66">
        <v>38</v>
      </c>
      <c r="C44" s="65" t="s">
        <v>242</v>
      </c>
      <c r="D44" s="64">
        <v>474.75</v>
      </c>
      <c r="E44" s="63">
        <v>365696291</v>
      </c>
      <c r="F44" s="64">
        <v>446.4</v>
      </c>
      <c r="G44" s="63">
        <v>537375550</v>
      </c>
      <c r="H44" s="64">
        <v>466.69</v>
      </c>
      <c r="I44" s="63">
        <v>417337710</v>
      </c>
      <c r="J44" s="60"/>
      <c r="K44" s="60"/>
      <c r="L44" s="60"/>
      <c r="M44" s="60"/>
      <c r="N44" s="60"/>
      <c r="O44" s="60"/>
    </row>
    <row r="45" spans="2:15" ht="18.75" x14ac:dyDescent="0.4">
      <c r="B45" s="66">
        <v>39</v>
      </c>
      <c r="C45" s="65" t="s">
        <v>241</v>
      </c>
      <c r="D45" s="64">
        <v>656.25</v>
      </c>
      <c r="E45" s="63">
        <v>319224614</v>
      </c>
      <c r="F45" s="64">
        <v>950.84</v>
      </c>
      <c r="G45" s="63">
        <v>838458440</v>
      </c>
      <c r="H45" s="64">
        <v>1044.1600000000001</v>
      </c>
      <c r="I45" s="63">
        <v>725800770</v>
      </c>
      <c r="J45" s="60"/>
      <c r="K45" s="60"/>
      <c r="L45" s="60"/>
      <c r="M45" s="60"/>
      <c r="N45" s="60"/>
      <c r="O45" s="60"/>
    </row>
    <row r="46" spans="2:15" ht="18.75" x14ac:dyDescent="0.4">
      <c r="B46" s="66">
        <v>40</v>
      </c>
      <c r="C46" s="65" t="s">
        <v>240</v>
      </c>
      <c r="D46" s="64">
        <v>212.11</v>
      </c>
      <c r="E46" s="63">
        <v>215932270</v>
      </c>
      <c r="F46" s="64">
        <v>339.93</v>
      </c>
      <c r="G46" s="63">
        <v>553906530</v>
      </c>
      <c r="H46" s="64">
        <v>279.74</v>
      </c>
      <c r="I46" s="63">
        <v>477895576</v>
      </c>
      <c r="J46" s="60"/>
      <c r="K46" s="60"/>
      <c r="L46" s="60"/>
      <c r="M46" s="60"/>
      <c r="N46" s="60"/>
      <c r="O46" s="60"/>
    </row>
    <row r="47" spans="2:15" ht="18.75" x14ac:dyDescent="0.4">
      <c r="B47" s="66">
        <v>41</v>
      </c>
      <c r="C47" s="65" t="s">
        <v>239</v>
      </c>
      <c r="D47" s="64">
        <v>164.31</v>
      </c>
      <c r="E47" s="63">
        <v>159456018</v>
      </c>
      <c r="F47" s="64">
        <v>310.87</v>
      </c>
      <c r="G47" s="63">
        <v>530951298</v>
      </c>
      <c r="H47" s="64">
        <v>439.91</v>
      </c>
      <c r="I47" s="63">
        <v>831651309</v>
      </c>
      <c r="J47" s="60"/>
      <c r="K47" s="60"/>
      <c r="L47" s="60"/>
      <c r="M47" s="60"/>
      <c r="N47" s="60"/>
      <c r="O47" s="60"/>
    </row>
    <row r="48" spans="2:15" ht="18.75" x14ac:dyDescent="0.4">
      <c r="B48" s="66">
        <v>42</v>
      </c>
      <c r="C48" s="65" t="s">
        <v>238</v>
      </c>
      <c r="D48" s="64">
        <v>126.35</v>
      </c>
      <c r="E48" s="63">
        <v>80550949</v>
      </c>
      <c r="F48" s="64">
        <v>232.94</v>
      </c>
      <c r="G48" s="63">
        <v>188400401</v>
      </c>
      <c r="H48" s="64">
        <v>131.9</v>
      </c>
      <c r="I48" s="63">
        <v>133665201</v>
      </c>
      <c r="J48" s="60"/>
      <c r="K48" s="60"/>
      <c r="L48" s="60"/>
      <c r="M48" s="60"/>
      <c r="N48" s="60"/>
      <c r="O48" s="60"/>
    </row>
    <row r="49" spans="2:15" ht="18.75" x14ac:dyDescent="0.4">
      <c r="B49" s="66">
        <v>43</v>
      </c>
      <c r="C49" s="65" t="s">
        <v>237</v>
      </c>
      <c r="D49" s="64">
        <v>3015.8</v>
      </c>
      <c r="E49" s="63">
        <v>2473162438</v>
      </c>
      <c r="F49" s="64">
        <v>3970.96</v>
      </c>
      <c r="G49" s="63">
        <v>5708405863</v>
      </c>
      <c r="H49" s="64">
        <v>2149.5</v>
      </c>
      <c r="I49" s="63">
        <v>2510328419</v>
      </c>
      <c r="J49" s="60"/>
      <c r="K49" s="60"/>
      <c r="L49" s="60"/>
      <c r="M49" s="60"/>
      <c r="N49" s="60"/>
      <c r="O49" s="60"/>
    </row>
    <row r="50" spans="2:15" ht="18.75" x14ac:dyDescent="0.4">
      <c r="B50" s="66">
        <v>44</v>
      </c>
      <c r="C50" s="65" t="s">
        <v>236</v>
      </c>
      <c r="D50" s="64">
        <v>2345.56</v>
      </c>
      <c r="E50" s="63">
        <v>1975291941</v>
      </c>
      <c r="F50" s="64">
        <v>2781.14</v>
      </c>
      <c r="G50" s="63">
        <v>4047918615</v>
      </c>
      <c r="H50" s="64">
        <v>1572.43</v>
      </c>
      <c r="I50" s="63">
        <v>2250354052</v>
      </c>
      <c r="J50" s="60"/>
      <c r="K50" s="60"/>
      <c r="L50" s="60"/>
      <c r="M50" s="60"/>
      <c r="N50" s="60"/>
      <c r="O50" s="60"/>
    </row>
    <row r="51" spans="2:15" ht="18.75" x14ac:dyDescent="0.4">
      <c r="B51" s="66">
        <v>45</v>
      </c>
      <c r="C51" s="65" t="s">
        <v>235</v>
      </c>
      <c r="D51" s="64">
        <v>6725.44</v>
      </c>
      <c r="E51" s="63">
        <v>7483646040</v>
      </c>
      <c r="F51" s="64">
        <v>6861.67</v>
      </c>
      <c r="G51" s="63">
        <v>12398595619</v>
      </c>
      <c r="H51" s="64">
        <v>3465.82</v>
      </c>
      <c r="I51" s="63">
        <v>4806438864</v>
      </c>
      <c r="J51" s="60"/>
      <c r="K51" s="60"/>
      <c r="L51" s="60"/>
      <c r="M51" s="60"/>
      <c r="N51" s="60"/>
      <c r="O51" s="60"/>
    </row>
    <row r="52" spans="2:15" ht="18.75" x14ac:dyDescent="0.4">
      <c r="B52" s="66">
        <v>46</v>
      </c>
      <c r="C52" s="65" t="s">
        <v>234</v>
      </c>
      <c r="D52" s="64">
        <v>1248.95</v>
      </c>
      <c r="E52" s="63">
        <v>1145865076</v>
      </c>
      <c r="F52" s="64">
        <v>574.86</v>
      </c>
      <c r="G52" s="63">
        <v>681473250</v>
      </c>
      <c r="H52" s="64">
        <v>454.48</v>
      </c>
      <c r="I52" s="63">
        <v>450769810</v>
      </c>
      <c r="J52" s="60"/>
      <c r="K52" s="60"/>
      <c r="L52" s="60"/>
      <c r="M52" s="60"/>
      <c r="N52" s="60"/>
      <c r="O52" s="60"/>
    </row>
    <row r="53" spans="2:15" ht="18.75" x14ac:dyDescent="0.4">
      <c r="B53" s="66">
        <v>47</v>
      </c>
      <c r="C53" s="65" t="s">
        <v>233</v>
      </c>
      <c r="D53" s="64">
        <v>126.04</v>
      </c>
      <c r="E53" s="63">
        <v>97958500</v>
      </c>
      <c r="F53" s="64">
        <v>140.96</v>
      </c>
      <c r="G53" s="63">
        <v>146885872</v>
      </c>
      <c r="H53" s="64">
        <v>66.28</v>
      </c>
      <c r="I53" s="63">
        <v>77780700</v>
      </c>
      <c r="J53" s="60"/>
      <c r="K53" s="60"/>
      <c r="L53" s="60"/>
      <c r="M53" s="60"/>
      <c r="N53" s="60"/>
      <c r="O53" s="60"/>
    </row>
    <row r="54" spans="2:15" ht="18.75" x14ac:dyDescent="0.4">
      <c r="B54" s="130" t="s">
        <v>232</v>
      </c>
      <c r="C54" s="131"/>
      <c r="D54" s="62">
        <f>SUM(D7:D53)</f>
        <v>39829.72</v>
      </c>
      <c r="E54" s="61">
        <f t="shared" ref="E54:I54" si="0">SUM(E7:E53)</f>
        <v>29647110418</v>
      </c>
      <c r="F54" s="62">
        <f t="shared" si="0"/>
        <v>49233.109999999993</v>
      </c>
      <c r="G54" s="61">
        <f t="shared" si="0"/>
        <v>54931902689</v>
      </c>
      <c r="H54" s="62">
        <f t="shared" si="0"/>
        <v>35115.409999999996</v>
      </c>
      <c r="I54" s="61">
        <f t="shared" si="0"/>
        <v>34114951805</v>
      </c>
      <c r="J54" s="60"/>
      <c r="K54" s="60"/>
      <c r="L54" s="60"/>
      <c r="M54" s="60"/>
      <c r="N54" s="60"/>
      <c r="O54" s="60"/>
    </row>
    <row r="55" spans="2:15" x14ac:dyDescent="0.15">
      <c r="J55" s="60"/>
      <c r="K55" s="60"/>
      <c r="L55" s="60"/>
      <c r="M55" s="60"/>
      <c r="N55" s="60"/>
      <c r="O55" s="60"/>
    </row>
    <row r="56" spans="2:15" x14ac:dyDescent="0.15">
      <c r="J56" s="60"/>
      <c r="K56" s="60"/>
      <c r="L56" s="60"/>
      <c r="M56" s="60"/>
      <c r="N56" s="60"/>
      <c r="O56" s="60"/>
    </row>
    <row r="57" spans="2:15" x14ac:dyDescent="0.15">
      <c r="J57" s="60"/>
      <c r="K57" s="60"/>
      <c r="L57" s="60"/>
      <c r="M57" s="60"/>
      <c r="N57" s="60"/>
      <c r="O57" s="60"/>
    </row>
    <row r="58" spans="2:15" x14ac:dyDescent="0.15">
      <c r="J58" s="60"/>
      <c r="K58" s="60"/>
      <c r="L58" s="60"/>
      <c r="M58" s="60"/>
      <c r="N58" s="60"/>
      <c r="O58" s="60"/>
    </row>
    <row r="59" spans="2:15" ht="18.75" x14ac:dyDescent="0.4">
      <c r="B59" s="132" t="s">
        <v>294</v>
      </c>
      <c r="C59" s="133"/>
      <c r="D59" s="130" t="s">
        <v>293</v>
      </c>
      <c r="E59" s="131"/>
      <c r="F59" s="130" t="s">
        <v>292</v>
      </c>
      <c r="G59" s="138"/>
      <c r="H59" s="130" t="s">
        <v>291</v>
      </c>
      <c r="I59" s="131"/>
      <c r="J59" s="60"/>
      <c r="K59" s="60"/>
      <c r="L59" s="60"/>
      <c r="M59" s="60"/>
      <c r="N59" s="60"/>
      <c r="O59" s="60"/>
    </row>
    <row r="60" spans="2:15" ht="18.75" x14ac:dyDescent="0.4">
      <c r="B60" s="134"/>
      <c r="C60" s="135"/>
      <c r="D60" s="70" t="s">
        <v>290</v>
      </c>
      <c r="E60" s="69" t="s">
        <v>289</v>
      </c>
      <c r="F60" s="70" t="s">
        <v>290</v>
      </c>
      <c r="G60" s="69" t="s">
        <v>289</v>
      </c>
      <c r="H60" s="70" t="s">
        <v>290</v>
      </c>
      <c r="I60" s="69" t="s">
        <v>289</v>
      </c>
      <c r="J60" s="60"/>
      <c r="K60" s="60"/>
      <c r="L60" s="60"/>
      <c r="M60" s="60"/>
      <c r="N60" s="60"/>
      <c r="O60" s="60"/>
    </row>
    <row r="61" spans="2:15" ht="18.75" x14ac:dyDescent="0.4">
      <c r="B61" s="68" t="s">
        <v>288</v>
      </c>
      <c r="C61" s="67" t="s">
        <v>287</v>
      </c>
      <c r="D61" s="64">
        <v>5384.42</v>
      </c>
      <c r="E61" s="63">
        <v>2863828834</v>
      </c>
      <c r="F61" s="64">
        <v>72857.53</v>
      </c>
      <c r="G61" s="63">
        <v>51938284840</v>
      </c>
      <c r="H61" s="64">
        <v>103159.23999999999</v>
      </c>
      <c r="I61" s="63">
        <v>71171948213</v>
      </c>
      <c r="J61" s="60"/>
      <c r="K61" s="60"/>
      <c r="L61" s="60"/>
      <c r="M61" s="60"/>
      <c r="N61" s="60"/>
      <c r="O61" s="60"/>
    </row>
    <row r="62" spans="2:15" ht="18.75" x14ac:dyDescent="0.4">
      <c r="B62" s="66" t="s">
        <v>286</v>
      </c>
      <c r="C62" s="65" t="s">
        <v>285</v>
      </c>
      <c r="D62" s="64">
        <v>633.19000000000005</v>
      </c>
      <c r="E62" s="63">
        <v>717317885</v>
      </c>
      <c r="F62" s="64">
        <v>12671.35</v>
      </c>
      <c r="G62" s="63">
        <v>18906827845</v>
      </c>
      <c r="H62" s="64">
        <v>16723.420000000002</v>
      </c>
      <c r="I62" s="63">
        <v>23805972366</v>
      </c>
      <c r="J62" s="60"/>
      <c r="K62" s="60"/>
      <c r="L62" s="60"/>
      <c r="M62" s="60"/>
      <c r="N62" s="60"/>
      <c r="O62" s="60"/>
    </row>
    <row r="63" spans="2:15" ht="18.75" x14ac:dyDescent="0.4">
      <c r="B63" s="66" t="s">
        <v>284</v>
      </c>
      <c r="C63" s="65" t="s">
        <v>283</v>
      </c>
      <c r="D63" s="64">
        <v>2320.62</v>
      </c>
      <c r="E63" s="63">
        <v>1543206194</v>
      </c>
      <c r="F63" s="64">
        <v>32991.35</v>
      </c>
      <c r="G63" s="63">
        <v>27763056195</v>
      </c>
      <c r="H63" s="64">
        <v>43681.259999999995</v>
      </c>
      <c r="I63" s="63">
        <v>38355503293</v>
      </c>
      <c r="J63" s="60"/>
      <c r="K63" s="60"/>
      <c r="L63" s="60"/>
      <c r="M63" s="60"/>
      <c r="N63" s="60"/>
      <c r="O63" s="60"/>
    </row>
    <row r="64" spans="2:15" ht="18.75" x14ac:dyDescent="0.4">
      <c r="B64" s="66" t="s">
        <v>282</v>
      </c>
      <c r="C64" s="65" t="s">
        <v>281</v>
      </c>
      <c r="D64" s="64">
        <v>926.46</v>
      </c>
      <c r="E64" s="63">
        <v>879211005</v>
      </c>
      <c r="F64" s="64">
        <v>10029.1</v>
      </c>
      <c r="G64" s="63">
        <v>15989068159</v>
      </c>
      <c r="H64" s="64">
        <v>12601.490000000002</v>
      </c>
      <c r="I64" s="63">
        <v>18153073685</v>
      </c>
      <c r="J64" s="60"/>
      <c r="K64" s="60"/>
      <c r="L64" s="60"/>
      <c r="M64" s="60"/>
      <c r="N64" s="60"/>
      <c r="O64" s="60"/>
    </row>
    <row r="65" spans="2:15" ht="18.75" x14ac:dyDescent="0.4">
      <c r="B65" s="66" t="s">
        <v>280</v>
      </c>
      <c r="C65" s="65" t="s">
        <v>279</v>
      </c>
      <c r="D65" s="64">
        <v>849.29</v>
      </c>
      <c r="E65" s="63">
        <v>621651479</v>
      </c>
      <c r="F65" s="64">
        <v>24708.54</v>
      </c>
      <c r="G65" s="63">
        <v>16789518338</v>
      </c>
      <c r="H65" s="64">
        <v>28018.18</v>
      </c>
      <c r="I65" s="63">
        <v>21125784151</v>
      </c>
      <c r="J65" s="60"/>
      <c r="K65" s="60"/>
      <c r="L65" s="60"/>
      <c r="M65" s="60"/>
      <c r="N65" s="60"/>
      <c r="O65" s="60"/>
    </row>
    <row r="66" spans="2:15" ht="18.75" x14ac:dyDescent="0.4">
      <c r="B66" s="66" t="s">
        <v>278</v>
      </c>
      <c r="C66" s="65" t="s">
        <v>277</v>
      </c>
      <c r="D66" s="64">
        <v>447.1</v>
      </c>
      <c r="E66" s="63">
        <v>329442926</v>
      </c>
      <c r="F66" s="64">
        <v>3680.61</v>
      </c>
      <c r="G66" s="63">
        <v>4805774289</v>
      </c>
      <c r="H66" s="64">
        <v>4737.6900000000005</v>
      </c>
      <c r="I66" s="63">
        <v>5549929669</v>
      </c>
      <c r="J66" s="60"/>
      <c r="K66" s="60"/>
      <c r="L66" s="60"/>
      <c r="M66" s="60"/>
      <c r="N66" s="60"/>
      <c r="O66" s="60"/>
    </row>
    <row r="67" spans="2:15" ht="18.75" x14ac:dyDescent="0.4">
      <c r="B67" s="66" t="s">
        <v>276</v>
      </c>
      <c r="C67" s="65" t="s">
        <v>275</v>
      </c>
      <c r="D67" s="64">
        <v>507.97</v>
      </c>
      <c r="E67" s="63">
        <v>553180419</v>
      </c>
      <c r="F67" s="64">
        <v>9513.56</v>
      </c>
      <c r="G67" s="63">
        <v>11711446468</v>
      </c>
      <c r="H67" s="64">
        <v>12523.73</v>
      </c>
      <c r="I67" s="63">
        <v>14840781405</v>
      </c>
      <c r="J67" s="60"/>
      <c r="K67" s="60"/>
      <c r="L67" s="60"/>
      <c r="M67" s="60"/>
      <c r="N67" s="60"/>
      <c r="O67" s="60"/>
    </row>
    <row r="68" spans="2:15" ht="18.75" x14ac:dyDescent="0.4">
      <c r="B68" s="66" t="s">
        <v>274</v>
      </c>
      <c r="C68" s="65" t="s">
        <v>273</v>
      </c>
      <c r="D68" s="64">
        <v>196.88</v>
      </c>
      <c r="E68" s="63">
        <v>279523880</v>
      </c>
      <c r="F68" s="64">
        <v>10073.120000000001</v>
      </c>
      <c r="G68" s="63">
        <v>8963426204</v>
      </c>
      <c r="H68" s="64">
        <v>11000.5</v>
      </c>
      <c r="I68" s="63">
        <v>10439017923</v>
      </c>
      <c r="J68" s="60"/>
      <c r="K68" s="60"/>
      <c r="L68" s="60"/>
      <c r="M68" s="60"/>
      <c r="N68" s="60"/>
      <c r="O68" s="60"/>
    </row>
    <row r="69" spans="2:15" ht="18.75" x14ac:dyDescent="0.4">
      <c r="B69" s="66" t="s">
        <v>272</v>
      </c>
      <c r="C69" s="65" t="s">
        <v>271</v>
      </c>
      <c r="D69" s="64">
        <v>421.93</v>
      </c>
      <c r="E69" s="63">
        <v>383745429</v>
      </c>
      <c r="F69" s="64">
        <v>4471.8999999999996</v>
      </c>
      <c r="G69" s="63">
        <v>8268711828</v>
      </c>
      <c r="H69" s="64">
        <v>7344.9</v>
      </c>
      <c r="I69" s="63">
        <v>11615295680</v>
      </c>
      <c r="J69" s="60"/>
      <c r="K69" s="60"/>
      <c r="L69" s="60"/>
      <c r="M69" s="60"/>
      <c r="N69" s="60"/>
      <c r="O69" s="60"/>
    </row>
    <row r="70" spans="2:15" ht="18.75" x14ac:dyDescent="0.4">
      <c r="B70" s="66">
        <v>10</v>
      </c>
      <c r="C70" s="65" t="s">
        <v>270</v>
      </c>
      <c r="D70" s="64">
        <v>531.65</v>
      </c>
      <c r="E70" s="63">
        <v>567103985</v>
      </c>
      <c r="F70" s="64">
        <v>7663.02</v>
      </c>
      <c r="G70" s="63">
        <v>15003161201</v>
      </c>
      <c r="H70" s="64">
        <v>9543.89</v>
      </c>
      <c r="I70" s="63">
        <v>17059062017</v>
      </c>
      <c r="J70" s="60"/>
      <c r="K70" s="60"/>
      <c r="L70" s="60"/>
      <c r="M70" s="60"/>
      <c r="N70" s="60"/>
      <c r="O70" s="60"/>
    </row>
    <row r="71" spans="2:15" ht="18.75" x14ac:dyDescent="0.4">
      <c r="B71" s="66">
        <v>11</v>
      </c>
      <c r="C71" s="65" t="s">
        <v>269</v>
      </c>
      <c r="D71" s="64">
        <v>26.45</v>
      </c>
      <c r="E71" s="63">
        <v>19267050</v>
      </c>
      <c r="F71" s="64">
        <v>652.38</v>
      </c>
      <c r="G71" s="63">
        <v>1981510685</v>
      </c>
      <c r="H71" s="64">
        <v>742.6</v>
      </c>
      <c r="I71" s="63">
        <v>2065176371</v>
      </c>
      <c r="J71" s="60"/>
      <c r="K71" s="60"/>
      <c r="L71" s="60"/>
      <c r="M71" s="60"/>
      <c r="N71" s="60"/>
      <c r="O71" s="60"/>
    </row>
    <row r="72" spans="2:15" ht="18.75" x14ac:dyDescent="0.4">
      <c r="B72" s="66">
        <v>12</v>
      </c>
      <c r="C72" s="65" t="s">
        <v>268</v>
      </c>
      <c r="D72" s="64">
        <v>71.209999999999994</v>
      </c>
      <c r="E72" s="63">
        <v>116475498</v>
      </c>
      <c r="F72" s="64">
        <v>1176.68</v>
      </c>
      <c r="G72" s="63">
        <v>1422029085</v>
      </c>
      <c r="H72" s="64">
        <v>1457.54</v>
      </c>
      <c r="I72" s="63">
        <v>1849083042</v>
      </c>
      <c r="J72" s="60"/>
      <c r="K72" s="60"/>
      <c r="L72" s="60"/>
      <c r="M72" s="60"/>
      <c r="N72" s="60"/>
      <c r="O72" s="60"/>
    </row>
    <row r="73" spans="2:15" ht="18.75" x14ac:dyDescent="0.4">
      <c r="B73" s="66">
        <v>13</v>
      </c>
      <c r="C73" s="65" t="s">
        <v>267</v>
      </c>
      <c r="D73" s="64">
        <v>18.38</v>
      </c>
      <c r="E73" s="63">
        <v>34954636</v>
      </c>
      <c r="F73" s="64">
        <v>1436.45</v>
      </c>
      <c r="G73" s="63">
        <v>3977957287</v>
      </c>
      <c r="H73" s="64">
        <v>1550.1200000000001</v>
      </c>
      <c r="I73" s="63">
        <v>4189503872</v>
      </c>
      <c r="J73" s="60"/>
      <c r="K73" s="60"/>
      <c r="L73" s="60"/>
      <c r="M73" s="60"/>
      <c r="N73" s="60"/>
      <c r="O73" s="60"/>
    </row>
    <row r="74" spans="2:15" ht="18.75" x14ac:dyDescent="0.4">
      <c r="B74" s="66">
        <v>14</v>
      </c>
      <c r="C74" s="65" t="s">
        <v>266</v>
      </c>
      <c r="D74" s="64">
        <v>21.89</v>
      </c>
      <c r="E74" s="63">
        <v>37528332</v>
      </c>
      <c r="F74" s="64">
        <v>6469.14</v>
      </c>
      <c r="G74" s="63">
        <v>12893135618</v>
      </c>
      <c r="H74" s="64">
        <v>6491.81</v>
      </c>
      <c r="I74" s="63">
        <v>12931709270</v>
      </c>
      <c r="J74" s="60"/>
      <c r="K74" s="60"/>
      <c r="L74" s="60"/>
      <c r="M74" s="60"/>
      <c r="N74" s="60"/>
      <c r="O74" s="60"/>
    </row>
    <row r="75" spans="2:15" ht="18.75" x14ac:dyDescent="0.4">
      <c r="B75" s="66">
        <v>15</v>
      </c>
      <c r="C75" s="65" t="s">
        <v>265</v>
      </c>
      <c r="D75" s="64">
        <v>358.43</v>
      </c>
      <c r="E75" s="63">
        <v>352639346</v>
      </c>
      <c r="F75" s="64">
        <v>2194.25</v>
      </c>
      <c r="G75" s="63">
        <v>3121360983</v>
      </c>
      <c r="H75" s="64">
        <v>2998.4700000000003</v>
      </c>
      <c r="I75" s="63">
        <v>3914310104</v>
      </c>
      <c r="J75" s="60"/>
      <c r="K75" s="60"/>
      <c r="L75" s="60"/>
      <c r="M75" s="60"/>
      <c r="N75" s="60"/>
      <c r="O75" s="60"/>
    </row>
    <row r="76" spans="2:15" ht="18.75" x14ac:dyDescent="0.4">
      <c r="B76" s="66">
        <v>16</v>
      </c>
      <c r="C76" s="65" t="s">
        <v>264</v>
      </c>
      <c r="D76" s="64">
        <v>180.48</v>
      </c>
      <c r="E76" s="63">
        <v>104864057</v>
      </c>
      <c r="F76" s="64">
        <v>200</v>
      </c>
      <c r="G76" s="63">
        <v>294325637</v>
      </c>
      <c r="H76" s="64">
        <v>756.89</v>
      </c>
      <c r="I76" s="63">
        <v>651671001</v>
      </c>
      <c r="J76" s="60"/>
      <c r="K76" s="60"/>
      <c r="L76" s="60"/>
      <c r="M76" s="60"/>
      <c r="N76" s="60"/>
      <c r="O76" s="60"/>
    </row>
    <row r="77" spans="2:15" ht="18.75" x14ac:dyDescent="0.4">
      <c r="B77" s="66">
        <v>17</v>
      </c>
      <c r="C77" s="65" t="s">
        <v>263</v>
      </c>
      <c r="D77" s="64">
        <v>387.67</v>
      </c>
      <c r="E77" s="63">
        <v>282423962</v>
      </c>
      <c r="F77" s="64">
        <v>4958.76</v>
      </c>
      <c r="G77" s="63">
        <v>9461012392</v>
      </c>
      <c r="H77" s="64">
        <v>5824.1</v>
      </c>
      <c r="I77" s="63">
        <v>10007110027</v>
      </c>
      <c r="J77" s="60"/>
      <c r="K77" s="60"/>
      <c r="L77" s="60"/>
      <c r="M77" s="60"/>
      <c r="N77" s="60"/>
      <c r="O77" s="60"/>
    </row>
    <row r="78" spans="2:15" ht="18.75" x14ac:dyDescent="0.4">
      <c r="B78" s="66">
        <v>18</v>
      </c>
      <c r="C78" s="65" t="s">
        <v>262</v>
      </c>
      <c r="D78" s="64">
        <v>697.01</v>
      </c>
      <c r="E78" s="63">
        <v>720387431</v>
      </c>
      <c r="F78" s="64">
        <v>6847</v>
      </c>
      <c r="G78" s="63">
        <v>17455997712</v>
      </c>
      <c r="H78" s="64">
        <v>8299.34</v>
      </c>
      <c r="I78" s="63">
        <v>18673442471</v>
      </c>
      <c r="J78" s="60"/>
      <c r="K78" s="60"/>
      <c r="L78" s="60"/>
      <c r="M78" s="60"/>
      <c r="N78" s="60"/>
      <c r="O78" s="60"/>
    </row>
    <row r="79" spans="2:15" ht="18.75" x14ac:dyDescent="0.4">
      <c r="B79" s="66">
        <v>19</v>
      </c>
      <c r="C79" s="65" t="s">
        <v>261</v>
      </c>
      <c r="D79" s="64">
        <v>408.23</v>
      </c>
      <c r="E79" s="63">
        <v>291510345</v>
      </c>
      <c r="F79" s="64">
        <v>2489.12</v>
      </c>
      <c r="G79" s="63">
        <v>2915044156</v>
      </c>
      <c r="H79" s="64">
        <v>4265.92</v>
      </c>
      <c r="I79" s="63">
        <v>4538015404</v>
      </c>
      <c r="J79" s="60"/>
      <c r="K79" s="60"/>
      <c r="L79" s="60"/>
      <c r="M79" s="60"/>
      <c r="N79" s="60"/>
      <c r="O79" s="60"/>
    </row>
    <row r="80" spans="2:15" ht="18.75" x14ac:dyDescent="0.4">
      <c r="B80" s="66">
        <v>20</v>
      </c>
      <c r="C80" s="65" t="s">
        <v>260</v>
      </c>
      <c r="D80" s="64">
        <v>864.04</v>
      </c>
      <c r="E80" s="63">
        <v>512179355</v>
      </c>
      <c r="F80" s="64">
        <v>22477.75</v>
      </c>
      <c r="G80" s="63">
        <v>11972945594</v>
      </c>
      <c r="H80" s="64">
        <v>24386.61</v>
      </c>
      <c r="I80" s="63">
        <v>12948808645</v>
      </c>
      <c r="J80" s="60"/>
      <c r="K80" s="60"/>
      <c r="L80" s="60"/>
      <c r="M80" s="60"/>
      <c r="N80" s="60"/>
      <c r="O80" s="60"/>
    </row>
    <row r="81" spans="2:15" ht="18.75" x14ac:dyDescent="0.4">
      <c r="B81" s="66">
        <v>21</v>
      </c>
      <c r="C81" s="65" t="s">
        <v>259</v>
      </c>
      <c r="D81" s="64">
        <v>1367.48</v>
      </c>
      <c r="E81" s="63">
        <v>802600572</v>
      </c>
      <c r="F81" s="64">
        <v>16938.849999999999</v>
      </c>
      <c r="G81" s="63">
        <v>15094045438</v>
      </c>
      <c r="H81" s="64">
        <v>21057.129999999997</v>
      </c>
      <c r="I81" s="63">
        <v>17183801187</v>
      </c>
      <c r="J81" s="60"/>
      <c r="K81" s="60"/>
      <c r="L81" s="60"/>
      <c r="M81" s="60"/>
      <c r="N81" s="60"/>
      <c r="O81" s="60"/>
    </row>
    <row r="82" spans="2:15" ht="18.75" x14ac:dyDescent="0.4">
      <c r="B82" s="66">
        <v>22</v>
      </c>
      <c r="C82" s="65" t="s">
        <v>258</v>
      </c>
      <c r="D82" s="64">
        <v>689.05</v>
      </c>
      <c r="E82" s="63">
        <v>407488423</v>
      </c>
      <c r="F82" s="64">
        <v>11088.57</v>
      </c>
      <c r="G82" s="63">
        <v>14965165302</v>
      </c>
      <c r="H82" s="64">
        <v>12849.69</v>
      </c>
      <c r="I82" s="63">
        <v>15907452456</v>
      </c>
      <c r="J82" s="60"/>
      <c r="K82" s="60"/>
      <c r="L82" s="60"/>
      <c r="M82" s="60"/>
      <c r="N82" s="60"/>
      <c r="O82" s="60"/>
    </row>
    <row r="83" spans="2:15" ht="18.75" x14ac:dyDescent="0.4">
      <c r="B83" s="66">
        <v>23</v>
      </c>
      <c r="C83" s="65" t="s">
        <v>257</v>
      </c>
      <c r="D83" s="64">
        <v>29.13</v>
      </c>
      <c r="E83" s="63">
        <v>18825100</v>
      </c>
      <c r="F83" s="64">
        <v>1790.7</v>
      </c>
      <c r="G83" s="63">
        <v>2451364653</v>
      </c>
      <c r="H83" s="64">
        <v>1888.38</v>
      </c>
      <c r="I83" s="63">
        <v>2515249465</v>
      </c>
      <c r="J83" s="60"/>
      <c r="K83" s="60"/>
      <c r="L83" s="60"/>
      <c r="M83" s="60"/>
      <c r="N83" s="60"/>
      <c r="O83" s="60"/>
    </row>
    <row r="84" spans="2:15" ht="18.75" x14ac:dyDescent="0.4">
      <c r="B84" s="66">
        <v>24</v>
      </c>
      <c r="C84" s="65" t="s">
        <v>256</v>
      </c>
      <c r="D84" s="64">
        <v>608.72</v>
      </c>
      <c r="E84" s="63">
        <v>375183766</v>
      </c>
      <c r="F84" s="64">
        <v>3145.26</v>
      </c>
      <c r="G84" s="63">
        <v>4365430122</v>
      </c>
      <c r="H84" s="64">
        <v>4763.6100000000006</v>
      </c>
      <c r="I84" s="63">
        <v>5386677173</v>
      </c>
      <c r="J84" s="60"/>
      <c r="K84" s="60"/>
      <c r="L84" s="60"/>
      <c r="M84" s="60"/>
      <c r="N84" s="60"/>
      <c r="O84" s="60"/>
    </row>
    <row r="85" spans="2:15" ht="18.75" x14ac:dyDescent="0.4">
      <c r="B85" s="66">
        <v>25</v>
      </c>
      <c r="C85" s="65" t="s">
        <v>255</v>
      </c>
      <c r="D85" s="64">
        <v>101.91</v>
      </c>
      <c r="E85" s="63">
        <v>64331996</v>
      </c>
      <c r="F85" s="64">
        <v>2232.4499999999998</v>
      </c>
      <c r="G85" s="63">
        <v>2487004111</v>
      </c>
      <c r="H85" s="64">
        <v>2531.2799999999997</v>
      </c>
      <c r="I85" s="63">
        <v>2755716531</v>
      </c>
      <c r="J85" s="60"/>
      <c r="K85" s="60"/>
      <c r="L85" s="60"/>
      <c r="M85" s="60"/>
      <c r="N85" s="60"/>
      <c r="O85" s="60"/>
    </row>
    <row r="86" spans="2:15" ht="18.75" x14ac:dyDescent="0.4">
      <c r="B86" s="66">
        <v>26</v>
      </c>
      <c r="C86" s="65" t="s">
        <v>254</v>
      </c>
      <c r="D86" s="64">
        <v>1082.55</v>
      </c>
      <c r="E86" s="63">
        <v>695420023</v>
      </c>
      <c r="F86" s="64">
        <v>1637.51</v>
      </c>
      <c r="G86" s="63">
        <v>2685446726</v>
      </c>
      <c r="H86" s="64">
        <v>4140.88</v>
      </c>
      <c r="I86" s="63">
        <v>4427648810</v>
      </c>
      <c r="J86" s="60"/>
      <c r="K86" s="60"/>
      <c r="L86" s="60"/>
      <c r="M86" s="60"/>
      <c r="N86" s="60"/>
      <c r="O86" s="60"/>
    </row>
    <row r="87" spans="2:15" ht="18.75" x14ac:dyDescent="0.4">
      <c r="B87" s="66">
        <v>27</v>
      </c>
      <c r="C87" s="65" t="s">
        <v>253</v>
      </c>
      <c r="D87" s="64">
        <v>31.75</v>
      </c>
      <c r="E87" s="63">
        <v>44000906</v>
      </c>
      <c r="F87" s="64">
        <v>1316.69</v>
      </c>
      <c r="G87" s="63">
        <v>3090131005</v>
      </c>
      <c r="H87" s="64">
        <v>1371.8300000000002</v>
      </c>
      <c r="I87" s="63">
        <v>3159870751</v>
      </c>
      <c r="J87" s="60"/>
      <c r="K87" s="60"/>
      <c r="L87" s="60"/>
      <c r="M87" s="60"/>
      <c r="N87" s="60"/>
      <c r="O87" s="60"/>
    </row>
    <row r="88" spans="2:15" ht="18.75" x14ac:dyDescent="0.4">
      <c r="B88" s="66">
        <v>28</v>
      </c>
      <c r="C88" s="65" t="s">
        <v>252</v>
      </c>
      <c r="D88" s="64">
        <v>1204.1400000000001</v>
      </c>
      <c r="E88" s="63">
        <v>723178070</v>
      </c>
      <c r="F88" s="64">
        <v>8448.5400000000009</v>
      </c>
      <c r="G88" s="63">
        <v>13844339635</v>
      </c>
      <c r="H88" s="64">
        <v>11233.25</v>
      </c>
      <c r="I88" s="63">
        <v>15234641430</v>
      </c>
      <c r="J88" s="60"/>
      <c r="K88" s="60"/>
      <c r="L88" s="60"/>
      <c r="M88" s="60"/>
      <c r="N88" s="60"/>
      <c r="O88" s="60"/>
    </row>
    <row r="89" spans="2:15" ht="18.75" x14ac:dyDescent="0.4">
      <c r="B89" s="66">
        <v>29</v>
      </c>
      <c r="C89" s="65" t="s">
        <v>251</v>
      </c>
      <c r="D89" s="64">
        <v>458.6</v>
      </c>
      <c r="E89" s="63">
        <v>284138179</v>
      </c>
      <c r="F89" s="64">
        <v>4124.34</v>
      </c>
      <c r="G89" s="63">
        <v>3943049029</v>
      </c>
      <c r="H89" s="64">
        <v>5339.84</v>
      </c>
      <c r="I89" s="63">
        <v>4512386965</v>
      </c>
      <c r="J89" s="60"/>
      <c r="K89" s="60"/>
      <c r="L89" s="60"/>
      <c r="M89" s="60"/>
      <c r="N89" s="60"/>
      <c r="O89" s="60"/>
    </row>
    <row r="90" spans="2:15" ht="18.75" x14ac:dyDescent="0.4">
      <c r="B90" s="66">
        <v>30</v>
      </c>
      <c r="C90" s="65" t="s">
        <v>250</v>
      </c>
      <c r="D90" s="64">
        <v>686.4</v>
      </c>
      <c r="E90" s="63">
        <v>438084322</v>
      </c>
      <c r="F90" s="64">
        <v>10479.780000000001</v>
      </c>
      <c r="G90" s="63">
        <v>8948644289</v>
      </c>
      <c r="H90" s="64">
        <v>12651.310000000001</v>
      </c>
      <c r="I90" s="63">
        <v>10293259506</v>
      </c>
      <c r="J90" s="60"/>
      <c r="K90" s="60"/>
      <c r="L90" s="60"/>
      <c r="M90" s="60"/>
      <c r="N90" s="60"/>
      <c r="O90" s="60"/>
    </row>
    <row r="91" spans="2:15" ht="18.75" x14ac:dyDescent="0.4">
      <c r="B91" s="66">
        <v>31</v>
      </c>
      <c r="C91" s="65" t="s">
        <v>249</v>
      </c>
      <c r="D91" s="64">
        <v>1407.18</v>
      </c>
      <c r="E91" s="63">
        <v>680304912</v>
      </c>
      <c r="F91" s="64">
        <v>3102.17</v>
      </c>
      <c r="G91" s="63">
        <v>3099341050</v>
      </c>
      <c r="H91" s="64">
        <v>6373.51</v>
      </c>
      <c r="I91" s="63">
        <v>4793827568</v>
      </c>
      <c r="J91" s="60"/>
      <c r="K91" s="60"/>
      <c r="L91" s="60"/>
      <c r="M91" s="60"/>
      <c r="N91" s="60"/>
      <c r="O91" s="60"/>
    </row>
    <row r="92" spans="2:15" ht="18.75" x14ac:dyDescent="0.4">
      <c r="B92" s="66">
        <v>32</v>
      </c>
      <c r="C92" s="65" t="s">
        <v>248</v>
      </c>
      <c r="D92" s="64">
        <v>2871.43</v>
      </c>
      <c r="E92" s="63">
        <v>1570997221</v>
      </c>
      <c r="F92" s="64">
        <v>6492.88</v>
      </c>
      <c r="G92" s="63">
        <v>6004917466</v>
      </c>
      <c r="H92" s="64">
        <v>14895.5</v>
      </c>
      <c r="I92" s="63">
        <v>10269463388</v>
      </c>
      <c r="J92" s="60"/>
      <c r="K92" s="60"/>
      <c r="L92" s="60"/>
      <c r="M92" s="60"/>
      <c r="N92" s="60"/>
      <c r="O92" s="60"/>
    </row>
    <row r="93" spans="2:15" ht="18.75" x14ac:dyDescent="0.4">
      <c r="B93" s="66">
        <v>33</v>
      </c>
      <c r="C93" s="65" t="s">
        <v>247</v>
      </c>
      <c r="D93" s="64">
        <v>745.86</v>
      </c>
      <c r="E93" s="63">
        <v>617653488</v>
      </c>
      <c r="F93" s="64">
        <v>9565.49</v>
      </c>
      <c r="G93" s="63">
        <v>11635218116</v>
      </c>
      <c r="H93" s="64">
        <v>13934.8</v>
      </c>
      <c r="I93" s="63">
        <v>17120928456</v>
      </c>
      <c r="J93" s="60"/>
      <c r="K93" s="60"/>
      <c r="L93" s="60"/>
      <c r="M93" s="60"/>
      <c r="N93" s="60"/>
      <c r="O93" s="60"/>
    </row>
    <row r="94" spans="2:15" ht="18.75" x14ac:dyDescent="0.4">
      <c r="B94" s="66">
        <v>34</v>
      </c>
      <c r="C94" s="65" t="s">
        <v>246</v>
      </c>
      <c r="D94" s="64">
        <v>1298.2</v>
      </c>
      <c r="E94" s="63">
        <v>868579888</v>
      </c>
      <c r="F94" s="64">
        <v>7255.54</v>
      </c>
      <c r="G94" s="63">
        <v>12724321669</v>
      </c>
      <c r="H94" s="64">
        <v>11335.89</v>
      </c>
      <c r="I94" s="63">
        <v>14803371512</v>
      </c>
      <c r="J94" s="60"/>
      <c r="K94" s="60"/>
      <c r="L94" s="60"/>
      <c r="M94" s="60"/>
      <c r="N94" s="60"/>
      <c r="O94" s="60"/>
    </row>
    <row r="95" spans="2:15" ht="18.75" x14ac:dyDescent="0.4">
      <c r="B95" s="66">
        <v>35</v>
      </c>
      <c r="C95" s="65" t="s">
        <v>245</v>
      </c>
      <c r="D95" s="64">
        <v>1220.07</v>
      </c>
      <c r="E95" s="63">
        <v>1544312956</v>
      </c>
      <c r="F95" s="64">
        <v>7408.18</v>
      </c>
      <c r="G95" s="63">
        <v>11143657333</v>
      </c>
      <c r="H95" s="64">
        <v>11711.64</v>
      </c>
      <c r="I95" s="63">
        <v>15058059890</v>
      </c>
      <c r="J95" s="60"/>
      <c r="K95" s="60"/>
      <c r="L95" s="60"/>
      <c r="M95" s="60"/>
      <c r="N95" s="60"/>
      <c r="O95" s="60"/>
    </row>
    <row r="96" spans="2:15" ht="18.75" x14ac:dyDescent="0.4">
      <c r="B96" s="66">
        <v>36</v>
      </c>
      <c r="C96" s="65" t="s">
        <v>244</v>
      </c>
      <c r="D96" s="64">
        <v>656.05</v>
      </c>
      <c r="E96" s="63">
        <v>371287160</v>
      </c>
      <c r="F96" s="64">
        <v>11647.56</v>
      </c>
      <c r="G96" s="63">
        <v>10773934372</v>
      </c>
      <c r="H96" s="64">
        <v>13939.52</v>
      </c>
      <c r="I96" s="63">
        <v>12129594478</v>
      </c>
      <c r="J96" s="60"/>
      <c r="K96" s="60"/>
      <c r="L96" s="60"/>
      <c r="M96" s="60"/>
      <c r="N96" s="60"/>
      <c r="O96" s="60"/>
    </row>
    <row r="97" spans="2:15" ht="18.75" x14ac:dyDescent="0.4">
      <c r="B97" s="66">
        <v>37</v>
      </c>
      <c r="C97" s="65" t="s">
        <v>243</v>
      </c>
      <c r="D97" s="64">
        <v>92.27</v>
      </c>
      <c r="E97" s="63">
        <v>184157804</v>
      </c>
      <c r="F97" s="64">
        <v>2363.14</v>
      </c>
      <c r="G97" s="63">
        <v>3634840037</v>
      </c>
      <c r="H97" s="64">
        <v>2678.79</v>
      </c>
      <c r="I97" s="63">
        <v>4052070454</v>
      </c>
      <c r="J97" s="60"/>
      <c r="K97" s="60"/>
      <c r="L97" s="60"/>
      <c r="M97" s="60"/>
      <c r="N97" s="60"/>
      <c r="O97" s="60"/>
    </row>
    <row r="98" spans="2:15" ht="18.75" x14ac:dyDescent="0.4">
      <c r="B98" s="66">
        <v>38</v>
      </c>
      <c r="C98" s="65" t="s">
        <v>242</v>
      </c>
      <c r="D98" s="64">
        <v>552.63</v>
      </c>
      <c r="E98" s="63">
        <v>327921648</v>
      </c>
      <c r="F98" s="64">
        <v>20990.080000000002</v>
      </c>
      <c r="G98" s="63">
        <v>22946866530</v>
      </c>
      <c r="H98" s="64">
        <v>22930.550000000003</v>
      </c>
      <c r="I98" s="63">
        <v>24595197729</v>
      </c>
      <c r="J98" s="60"/>
      <c r="K98" s="60"/>
      <c r="L98" s="60"/>
      <c r="M98" s="60"/>
      <c r="N98" s="60"/>
      <c r="O98" s="60"/>
    </row>
    <row r="99" spans="2:15" ht="18.75" x14ac:dyDescent="0.4">
      <c r="B99" s="66">
        <v>39</v>
      </c>
      <c r="C99" s="65" t="s">
        <v>241</v>
      </c>
      <c r="D99" s="64">
        <v>1147.94</v>
      </c>
      <c r="E99" s="63">
        <v>648972545</v>
      </c>
      <c r="F99" s="64">
        <v>22877.94</v>
      </c>
      <c r="G99" s="63">
        <v>17372614134</v>
      </c>
      <c r="H99" s="64">
        <v>26677.129999999997</v>
      </c>
      <c r="I99" s="63">
        <v>19905070503</v>
      </c>
      <c r="J99" s="60"/>
      <c r="K99" s="60"/>
      <c r="L99" s="60"/>
      <c r="M99" s="60"/>
      <c r="N99" s="60"/>
      <c r="O99" s="60"/>
    </row>
    <row r="100" spans="2:15" ht="18.75" x14ac:dyDescent="0.4">
      <c r="B100" s="66">
        <v>40</v>
      </c>
      <c r="C100" s="65" t="s">
        <v>240</v>
      </c>
      <c r="D100" s="64">
        <v>346.16</v>
      </c>
      <c r="E100" s="63">
        <v>400516743</v>
      </c>
      <c r="F100" s="64">
        <v>7174.1</v>
      </c>
      <c r="G100" s="63">
        <v>15370360136</v>
      </c>
      <c r="H100" s="64">
        <v>8352.0400000000009</v>
      </c>
      <c r="I100" s="63">
        <v>17018611255</v>
      </c>
      <c r="J100" s="60"/>
      <c r="K100" s="60"/>
      <c r="L100" s="60"/>
      <c r="M100" s="60"/>
      <c r="N100" s="60"/>
      <c r="O100" s="60"/>
    </row>
    <row r="101" spans="2:15" ht="18.75" x14ac:dyDescent="0.4">
      <c r="B101" s="66">
        <v>41</v>
      </c>
      <c r="C101" s="65" t="s">
        <v>239</v>
      </c>
      <c r="D101" s="64">
        <v>229.05</v>
      </c>
      <c r="E101" s="63">
        <v>309185582</v>
      </c>
      <c r="F101" s="64">
        <v>4350.67</v>
      </c>
      <c r="G101" s="63">
        <v>7311445166</v>
      </c>
      <c r="H101" s="64">
        <v>5494.81</v>
      </c>
      <c r="I101" s="63">
        <v>9142689373</v>
      </c>
      <c r="J101" s="60"/>
      <c r="K101" s="60"/>
      <c r="L101" s="60"/>
      <c r="M101" s="60"/>
      <c r="N101" s="60"/>
      <c r="O101" s="60"/>
    </row>
    <row r="102" spans="2:15" ht="18.75" x14ac:dyDescent="0.4">
      <c r="B102" s="66">
        <v>42</v>
      </c>
      <c r="C102" s="65" t="s">
        <v>238</v>
      </c>
      <c r="D102" s="64">
        <v>105.83</v>
      </c>
      <c r="E102" s="63">
        <v>96715871</v>
      </c>
      <c r="F102" s="64">
        <v>8136.36</v>
      </c>
      <c r="G102" s="63">
        <v>9872215921</v>
      </c>
      <c r="H102" s="64">
        <v>8733.3799999999992</v>
      </c>
      <c r="I102" s="63">
        <v>10371548343</v>
      </c>
      <c r="J102" s="60"/>
      <c r="K102" s="60"/>
      <c r="L102" s="60"/>
      <c r="M102" s="60"/>
      <c r="N102" s="60"/>
      <c r="O102" s="60"/>
    </row>
    <row r="103" spans="2:15" ht="18.75" x14ac:dyDescent="0.4">
      <c r="B103" s="66">
        <v>43</v>
      </c>
      <c r="C103" s="65" t="s">
        <v>237</v>
      </c>
      <c r="D103" s="64">
        <v>1816.64</v>
      </c>
      <c r="E103" s="63">
        <v>1427524742</v>
      </c>
      <c r="F103" s="64">
        <v>29595.439999999999</v>
      </c>
      <c r="G103" s="63">
        <v>43718615788</v>
      </c>
      <c r="H103" s="64">
        <v>40548.339999999997</v>
      </c>
      <c r="I103" s="63">
        <v>55838037250</v>
      </c>
      <c r="J103" s="60"/>
      <c r="K103" s="60"/>
      <c r="L103" s="60"/>
      <c r="M103" s="60"/>
      <c r="N103" s="60"/>
      <c r="O103" s="60"/>
    </row>
    <row r="104" spans="2:15" ht="18.75" x14ac:dyDescent="0.4">
      <c r="B104" s="66">
        <v>44</v>
      </c>
      <c r="C104" s="65" t="s">
        <v>236</v>
      </c>
      <c r="D104" s="64">
        <v>1315.06</v>
      </c>
      <c r="E104" s="63">
        <v>1089977509</v>
      </c>
      <c r="F104" s="64">
        <v>12819.19</v>
      </c>
      <c r="G104" s="63">
        <v>16983154555</v>
      </c>
      <c r="H104" s="64">
        <v>20833.38</v>
      </c>
      <c r="I104" s="63">
        <v>26346696672</v>
      </c>
      <c r="J104" s="60"/>
      <c r="K104" s="60"/>
      <c r="L104" s="60"/>
      <c r="M104" s="60"/>
      <c r="N104" s="60"/>
      <c r="O104" s="60"/>
    </row>
    <row r="105" spans="2:15" ht="18.75" x14ac:dyDescent="0.4">
      <c r="B105" s="66">
        <v>45</v>
      </c>
      <c r="C105" s="65" t="s">
        <v>235</v>
      </c>
      <c r="D105" s="64">
        <v>3538.55</v>
      </c>
      <c r="E105" s="63">
        <v>2824449268</v>
      </c>
      <c r="F105" s="64">
        <v>25908.34</v>
      </c>
      <c r="G105" s="63">
        <v>43223479532</v>
      </c>
      <c r="H105" s="64">
        <v>46499.82</v>
      </c>
      <c r="I105" s="63">
        <v>70736609323</v>
      </c>
      <c r="J105" s="60"/>
      <c r="K105" s="60"/>
      <c r="L105" s="60"/>
      <c r="M105" s="60"/>
      <c r="N105" s="60"/>
      <c r="O105" s="60"/>
    </row>
    <row r="106" spans="2:15" ht="18.75" x14ac:dyDescent="0.4">
      <c r="B106" s="66">
        <v>46</v>
      </c>
      <c r="C106" s="65" t="s">
        <v>234</v>
      </c>
      <c r="D106" s="64">
        <v>635.26</v>
      </c>
      <c r="E106" s="63">
        <v>607940015</v>
      </c>
      <c r="F106" s="64">
        <v>30743.58</v>
      </c>
      <c r="G106" s="63">
        <v>40809250245</v>
      </c>
      <c r="H106" s="64">
        <v>33657.130000000005</v>
      </c>
      <c r="I106" s="63">
        <v>43695298396</v>
      </c>
      <c r="J106" s="60"/>
      <c r="K106" s="60"/>
      <c r="L106" s="60"/>
      <c r="M106" s="60"/>
      <c r="N106" s="60"/>
      <c r="O106" s="60"/>
    </row>
    <row r="107" spans="2:15" ht="18.75" x14ac:dyDescent="0.4">
      <c r="B107" s="66">
        <v>47</v>
      </c>
      <c r="C107" s="65" t="s">
        <v>233</v>
      </c>
      <c r="D107" s="64">
        <v>84.72</v>
      </c>
      <c r="E107" s="63">
        <v>99794130</v>
      </c>
      <c r="F107" s="64">
        <v>286.25</v>
      </c>
      <c r="G107" s="63">
        <v>384498300</v>
      </c>
      <c r="H107" s="64">
        <v>704.25</v>
      </c>
      <c r="I107" s="63">
        <v>806917502</v>
      </c>
      <c r="J107" s="60"/>
      <c r="K107" s="60"/>
      <c r="L107" s="60"/>
      <c r="M107" s="60"/>
      <c r="N107" s="60"/>
      <c r="O107" s="60"/>
    </row>
    <row r="108" spans="2:15" ht="18.75" x14ac:dyDescent="0.4">
      <c r="B108" s="130" t="s">
        <v>232</v>
      </c>
      <c r="C108" s="131"/>
      <c r="D108" s="62">
        <f t="shared" ref="D108:I108" si="1">SUM(D61:D107)</f>
        <v>39575.93</v>
      </c>
      <c r="E108" s="61">
        <f t="shared" si="1"/>
        <v>28733984887</v>
      </c>
      <c r="F108" s="62">
        <f t="shared" si="1"/>
        <v>509481.21000000008</v>
      </c>
      <c r="G108" s="61">
        <f t="shared" si="1"/>
        <v>594517945176</v>
      </c>
      <c r="H108" s="62">
        <f t="shared" si="1"/>
        <v>673235.37999999989</v>
      </c>
      <c r="I108" s="61">
        <f t="shared" si="1"/>
        <v>741945894975</v>
      </c>
      <c r="J108" s="60"/>
      <c r="K108" s="60"/>
      <c r="L108" s="60"/>
      <c r="M108" s="60"/>
      <c r="N108" s="60"/>
      <c r="O108" s="60"/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2"/>
  <pageMargins left="0.7" right="0.7" top="0.75" bottom="0.75" header="0.3" footer="0.3"/>
  <pageSetup paperSize="9" scale="73" orientation="portrait" r:id="rId1"/>
  <headerFooter>
    <oddFooter>&amp;R国立研究開発法人　森林研究・整備機構
森林保険センター</oddFooter>
  </headerFooter>
  <rowBreaks count="1" manualBreakCount="1">
    <brk id="5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4"/>
  <sheetViews>
    <sheetView view="pageBreakPreview" zoomScaleNormal="100" zoomScaleSheetLayoutView="100" workbookViewId="0"/>
  </sheetViews>
  <sheetFormatPr defaultRowHeight="19.5" x14ac:dyDescent="0.4"/>
  <cols>
    <col min="1" max="1" width="5.25" style="1" customWidth="1"/>
    <col min="2" max="2" width="11.625" style="1" customWidth="1"/>
    <col min="3" max="5" width="21.625" style="1" customWidth="1"/>
    <col min="6" max="16384" width="9" style="1"/>
  </cols>
  <sheetData>
    <row r="1" spans="1:5" x14ac:dyDescent="0.4">
      <c r="A1" s="1" t="s">
        <v>91</v>
      </c>
    </row>
    <row r="2" spans="1:5" x14ac:dyDescent="0.4">
      <c r="A2" s="1" t="s">
        <v>377</v>
      </c>
    </row>
    <row r="3" spans="1:5" x14ac:dyDescent="0.4">
      <c r="A3" s="1" t="s">
        <v>376</v>
      </c>
    </row>
    <row r="5" spans="1:5" x14ac:dyDescent="0.4">
      <c r="B5" s="139" t="s">
        <v>375</v>
      </c>
      <c r="C5" s="141" t="s">
        <v>374</v>
      </c>
      <c r="D5" s="141"/>
      <c r="E5" s="142"/>
    </row>
    <row r="6" spans="1:5" x14ac:dyDescent="0.4">
      <c r="B6" s="140"/>
      <c r="C6" s="14" t="s">
        <v>373</v>
      </c>
      <c r="D6" s="14" t="s">
        <v>372</v>
      </c>
      <c r="E6" s="14" t="s">
        <v>371</v>
      </c>
    </row>
    <row r="7" spans="1:5" x14ac:dyDescent="0.4">
      <c r="B7" s="83"/>
      <c r="C7" s="82" t="s">
        <v>370</v>
      </c>
      <c r="D7" s="81" t="s">
        <v>369</v>
      </c>
      <c r="E7" s="81" t="s">
        <v>368</v>
      </c>
    </row>
    <row r="8" spans="1:5" x14ac:dyDescent="0.4">
      <c r="B8" s="80" t="s">
        <v>29</v>
      </c>
      <c r="C8" s="78">
        <v>10324</v>
      </c>
      <c r="D8" s="79">
        <v>359420.73000000004</v>
      </c>
      <c r="E8" s="78">
        <v>16048605246</v>
      </c>
    </row>
    <row r="9" spans="1:5" x14ac:dyDescent="0.4">
      <c r="B9" s="80" t="s">
        <v>30</v>
      </c>
      <c r="C9" s="78">
        <v>10908</v>
      </c>
      <c r="D9" s="79">
        <v>377854.08999999997</v>
      </c>
      <c r="E9" s="78">
        <v>16838024881</v>
      </c>
    </row>
    <row r="10" spans="1:5" x14ac:dyDescent="0.4">
      <c r="B10" s="80" t="s">
        <v>31</v>
      </c>
      <c r="C10" s="78">
        <v>9605</v>
      </c>
      <c r="D10" s="79">
        <v>362545.12</v>
      </c>
      <c r="E10" s="78">
        <v>21837902400</v>
      </c>
    </row>
    <row r="11" spans="1:5" x14ac:dyDescent="0.4">
      <c r="B11" s="80" t="s">
        <v>32</v>
      </c>
      <c r="C11" s="78">
        <v>9992</v>
      </c>
      <c r="D11" s="79">
        <v>368453.95999999996</v>
      </c>
      <c r="E11" s="78">
        <v>27353004494</v>
      </c>
    </row>
    <row r="12" spans="1:5" x14ac:dyDescent="0.4">
      <c r="B12" s="80" t="s">
        <v>33</v>
      </c>
      <c r="C12" s="78">
        <v>11158</v>
      </c>
      <c r="D12" s="79">
        <v>375188.29</v>
      </c>
      <c r="E12" s="78">
        <v>31698702851</v>
      </c>
    </row>
    <row r="13" spans="1:5" x14ac:dyDescent="0.4">
      <c r="B13" s="80" t="s">
        <v>34</v>
      </c>
      <c r="C13" s="78">
        <v>11000</v>
      </c>
      <c r="D13" s="79">
        <v>366999.23999999993</v>
      </c>
      <c r="E13" s="78">
        <v>43885170144</v>
      </c>
    </row>
    <row r="14" spans="1:5" x14ac:dyDescent="0.4">
      <c r="B14" s="80" t="s">
        <v>35</v>
      </c>
      <c r="C14" s="78">
        <v>12918</v>
      </c>
      <c r="D14" s="79">
        <v>395220.9</v>
      </c>
      <c r="E14" s="78">
        <v>50124994710</v>
      </c>
    </row>
    <row r="15" spans="1:5" x14ac:dyDescent="0.4">
      <c r="B15" s="80" t="s">
        <v>36</v>
      </c>
      <c r="C15" s="78">
        <v>14190</v>
      </c>
      <c r="D15" s="79">
        <v>422674.19</v>
      </c>
      <c r="E15" s="78">
        <v>55979836862</v>
      </c>
    </row>
    <row r="16" spans="1:5" x14ac:dyDescent="0.4">
      <c r="B16" s="80" t="s">
        <v>37</v>
      </c>
      <c r="C16" s="78">
        <v>14088</v>
      </c>
      <c r="D16" s="79">
        <v>446121.27</v>
      </c>
      <c r="E16" s="78">
        <v>62338340767</v>
      </c>
    </row>
    <row r="17" spans="2:5" x14ac:dyDescent="0.4">
      <c r="B17" s="80" t="s">
        <v>38</v>
      </c>
      <c r="C17" s="78">
        <v>14147</v>
      </c>
      <c r="D17" s="79">
        <v>425663.29000000004</v>
      </c>
      <c r="E17" s="78">
        <v>63001448682</v>
      </c>
    </row>
    <row r="18" spans="2:5" x14ac:dyDescent="0.4">
      <c r="B18" s="80" t="s">
        <v>39</v>
      </c>
      <c r="C18" s="78">
        <v>14203</v>
      </c>
      <c r="D18" s="79">
        <v>431440.88999999996</v>
      </c>
      <c r="E18" s="78">
        <v>66820544265</v>
      </c>
    </row>
    <row r="19" spans="2:5" x14ac:dyDescent="0.4">
      <c r="B19" s="80" t="s">
        <v>40</v>
      </c>
      <c r="C19" s="78">
        <v>14893</v>
      </c>
      <c r="D19" s="79">
        <v>390636.98000000004</v>
      </c>
      <c r="E19" s="78">
        <v>90212289775</v>
      </c>
    </row>
    <row r="20" spans="2:5" x14ac:dyDescent="0.4">
      <c r="B20" s="80" t="s">
        <v>41</v>
      </c>
      <c r="C20" s="78">
        <v>15160</v>
      </c>
      <c r="D20" s="79">
        <v>392331.58999999997</v>
      </c>
      <c r="E20" s="78">
        <v>101453824209</v>
      </c>
    </row>
    <row r="21" spans="2:5" x14ac:dyDescent="0.4">
      <c r="B21" s="80" t="s">
        <v>42</v>
      </c>
      <c r="C21" s="78">
        <v>14914</v>
      </c>
      <c r="D21" s="79">
        <v>384949.30000000005</v>
      </c>
      <c r="E21" s="78">
        <v>105390793387</v>
      </c>
    </row>
    <row r="22" spans="2:5" x14ac:dyDescent="0.4">
      <c r="B22" s="80" t="s">
        <v>43</v>
      </c>
      <c r="C22" s="78">
        <v>15619</v>
      </c>
      <c r="D22" s="79">
        <v>390110.31999999995</v>
      </c>
      <c r="E22" s="78">
        <v>113222600256</v>
      </c>
    </row>
    <row r="23" spans="2:5" x14ac:dyDescent="0.4">
      <c r="B23" s="80" t="s">
        <v>44</v>
      </c>
      <c r="C23" s="78">
        <v>14756</v>
      </c>
      <c r="D23" s="79">
        <v>363871.85</v>
      </c>
      <c r="E23" s="78">
        <v>187201902085</v>
      </c>
    </row>
    <row r="24" spans="2:5" x14ac:dyDescent="0.4">
      <c r="B24" s="80" t="s">
        <v>45</v>
      </c>
      <c r="C24" s="78">
        <v>15685</v>
      </c>
      <c r="D24" s="79">
        <v>366017.65</v>
      </c>
      <c r="E24" s="78">
        <v>217251968633</v>
      </c>
    </row>
    <row r="25" spans="2:5" x14ac:dyDescent="0.4">
      <c r="B25" s="80" t="s">
        <v>46</v>
      </c>
      <c r="C25" s="78">
        <v>17313</v>
      </c>
      <c r="D25" s="79">
        <v>371997.18000000005</v>
      </c>
      <c r="E25" s="78">
        <v>233159838728</v>
      </c>
    </row>
    <row r="26" spans="2:5" x14ac:dyDescent="0.4">
      <c r="B26" s="80" t="s">
        <v>47</v>
      </c>
      <c r="C26" s="78">
        <v>17155</v>
      </c>
      <c r="D26" s="79">
        <v>363407.30999999994</v>
      </c>
      <c r="E26" s="78">
        <v>235947271639</v>
      </c>
    </row>
    <row r="27" spans="2:5" x14ac:dyDescent="0.4">
      <c r="B27" s="80" t="s">
        <v>48</v>
      </c>
      <c r="C27" s="78">
        <v>15984</v>
      </c>
      <c r="D27" s="79">
        <v>337117.35000000003</v>
      </c>
      <c r="E27" s="78">
        <v>283232440745</v>
      </c>
    </row>
    <row r="28" spans="2:5" x14ac:dyDescent="0.4">
      <c r="B28" s="80" t="s">
        <v>49</v>
      </c>
      <c r="C28" s="78">
        <v>16470</v>
      </c>
      <c r="D28" s="79">
        <v>341963.79</v>
      </c>
      <c r="E28" s="78">
        <v>312806068326</v>
      </c>
    </row>
    <row r="29" spans="2:5" x14ac:dyDescent="0.4">
      <c r="B29" s="80" t="s">
        <v>50</v>
      </c>
      <c r="C29" s="78">
        <v>16792</v>
      </c>
      <c r="D29" s="79">
        <v>333618.77</v>
      </c>
      <c r="E29" s="78">
        <v>316079364252</v>
      </c>
    </row>
    <row r="30" spans="2:5" x14ac:dyDescent="0.4">
      <c r="B30" s="80" t="s">
        <v>51</v>
      </c>
      <c r="C30" s="78">
        <v>18076</v>
      </c>
      <c r="D30" s="79">
        <v>335928.01</v>
      </c>
      <c r="E30" s="78">
        <v>325533716604</v>
      </c>
    </row>
    <row r="31" spans="2:5" x14ac:dyDescent="0.4">
      <c r="B31" s="80" t="s">
        <v>52</v>
      </c>
      <c r="C31" s="78">
        <v>17462</v>
      </c>
      <c r="D31" s="79">
        <v>317193.61999999994</v>
      </c>
      <c r="E31" s="78">
        <v>310312580223</v>
      </c>
    </row>
    <row r="32" spans="2:5" x14ac:dyDescent="0.4">
      <c r="B32" s="80" t="s">
        <v>53</v>
      </c>
      <c r="C32" s="78">
        <v>17958</v>
      </c>
      <c r="D32" s="79">
        <v>310073.72999999992</v>
      </c>
      <c r="E32" s="78">
        <v>315445713075</v>
      </c>
    </row>
    <row r="33" spans="2:5" x14ac:dyDescent="0.4">
      <c r="B33" s="80" t="s">
        <v>54</v>
      </c>
      <c r="C33" s="78">
        <v>17997</v>
      </c>
      <c r="D33" s="79">
        <v>298952.06</v>
      </c>
      <c r="E33" s="78">
        <v>312461060678</v>
      </c>
    </row>
    <row r="34" spans="2:5" x14ac:dyDescent="0.4">
      <c r="B34" s="80" t="s">
        <v>55</v>
      </c>
      <c r="C34" s="78">
        <v>18654</v>
      </c>
      <c r="D34" s="79">
        <v>287791.14</v>
      </c>
      <c r="E34" s="78">
        <v>320396412596</v>
      </c>
    </row>
    <row r="35" spans="2:5" x14ac:dyDescent="0.4">
      <c r="B35" s="80" t="s">
        <v>56</v>
      </c>
      <c r="C35" s="78">
        <v>19306</v>
      </c>
      <c r="D35" s="79">
        <v>290358.90999999997</v>
      </c>
      <c r="E35" s="78">
        <v>336558443005</v>
      </c>
    </row>
    <row r="36" spans="2:5" x14ac:dyDescent="0.4">
      <c r="B36" s="80" t="s">
        <v>3</v>
      </c>
      <c r="C36" s="78">
        <v>19204</v>
      </c>
      <c r="D36" s="79">
        <v>287020.90000000002</v>
      </c>
      <c r="E36" s="78">
        <v>340616866681</v>
      </c>
    </row>
    <row r="37" spans="2:5" x14ac:dyDescent="0.4">
      <c r="B37" s="80" t="s">
        <v>367</v>
      </c>
      <c r="C37" s="78">
        <v>18803</v>
      </c>
      <c r="D37" s="79">
        <v>278108.17</v>
      </c>
      <c r="E37" s="78">
        <v>337965364118</v>
      </c>
    </row>
    <row r="38" spans="2:5" x14ac:dyDescent="0.4">
      <c r="B38" s="80" t="s">
        <v>366</v>
      </c>
      <c r="C38" s="78">
        <v>18495</v>
      </c>
      <c r="D38" s="79">
        <v>266576.3</v>
      </c>
      <c r="E38" s="78">
        <v>341202071936</v>
      </c>
    </row>
    <row r="39" spans="2:5" x14ac:dyDescent="0.4">
      <c r="B39" s="80" t="s">
        <v>365</v>
      </c>
      <c r="C39" s="78">
        <v>18947</v>
      </c>
      <c r="D39" s="79">
        <v>256751.65000000002</v>
      </c>
      <c r="E39" s="78">
        <v>335784716758</v>
      </c>
    </row>
    <row r="40" spans="2:5" x14ac:dyDescent="0.4">
      <c r="B40" s="77" t="s">
        <v>364</v>
      </c>
      <c r="C40" s="75">
        <v>19489</v>
      </c>
      <c r="D40" s="76">
        <v>257412.46999999997</v>
      </c>
      <c r="E40" s="75">
        <v>345995494555</v>
      </c>
    </row>
    <row r="41" spans="2:5" x14ac:dyDescent="0.4">
      <c r="B41" s="80" t="s">
        <v>363</v>
      </c>
      <c r="C41" s="78">
        <v>18582</v>
      </c>
      <c r="D41" s="79">
        <v>248316.51</v>
      </c>
      <c r="E41" s="78">
        <v>346312128759</v>
      </c>
    </row>
    <row r="42" spans="2:5" x14ac:dyDescent="0.4">
      <c r="B42" s="80" t="s">
        <v>362</v>
      </c>
      <c r="C42" s="78">
        <v>30429</v>
      </c>
      <c r="D42" s="79">
        <v>410405.32</v>
      </c>
      <c r="E42" s="78">
        <v>349570238342</v>
      </c>
    </row>
    <row r="43" spans="2:5" x14ac:dyDescent="0.4">
      <c r="B43" s="80" t="s">
        <v>361</v>
      </c>
      <c r="C43" s="78">
        <v>30789</v>
      </c>
      <c r="D43" s="79">
        <v>441788.70999999996</v>
      </c>
      <c r="E43" s="78">
        <v>352957928458</v>
      </c>
    </row>
    <row r="44" spans="2:5" x14ac:dyDescent="0.4">
      <c r="B44" s="80" t="s">
        <v>360</v>
      </c>
      <c r="C44" s="78">
        <v>30528</v>
      </c>
      <c r="D44" s="79">
        <v>450859.63</v>
      </c>
      <c r="E44" s="78">
        <v>357964357988</v>
      </c>
    </row>
    <row r="45" spans="2:5" x14ac:dyDescent="0.4">
      <c r="B45" s="80" t="s">
        <v>359</v>
      </c>
      <c r="C45" s="78">
        <v>29708</v>
      </c>
      <c r="D45" s="79">
        <v>431185.14999999997</v>
      </c>
      <c r="E45" s="78">
        <v>342397292150</v>
      </c>
    </row>
    <row r="46" spans="2:5" x14ac:dyDescent="0.4">
      <c r="B46" s="80" t="s">
        <v>358</v>
      </c>
      <c r="C46" s="78">
        <v>28893</v>
      </c>
      <c r="D46" s="79">
        <v>444161.37</v>
      </c>
      <c r="E46" s="78">
        <v>346517574305</v>
      </c>
    </row>
    <row r="47" spans="2:5" x14ac:dyDescent="0.4">
      <c r="B47" s="80" t="s">
        <v>357</v>
      </c>
      <c r="C47" s="78">
        <v>28738</v>
      </c>
      <c r="D47" s="79">
        <v>423853.64000000007</v>
      </c>
      <c r="E47" s="78">
        <v>366997607936</v>
      </c>
    </row>
    <row r="48" spans="2:5" x14ac:dyDescent="0.4">
      <c r="B48" s="80" t="s">
        <v>356</v>
      </c>
      <c r="C48" s="78">
        <v>29679</v>
      </c>
      <c r="D48" s="79">
        <v>437354.58</v>
      </c>
      <c r="E48" s="78">
        <v>678133119538</v>
      </c>
    </row>
    <row r="49" spans="2:5" x14ac:dyDescent="0.4">
      <c r="B49" s="80" t="s">
        <v>355</v>
      </c>
      <c r="C49" s="78">
        <v>115754</v>
      </c>
      <c r="D49" s="79">
        <v>1031158.1</v>
      </c>
      <c r="E49" s="78">
        <v>1037414208874</v>
      </c>
    </row>
    <row r="50" spans="2:5" x14ac:dyDescent="0.4">
      <c r="B50" s="80" t="s">
        <v>354</v>
      </c>
      <c r="C50" s="78">
        <v>41286</v>
      </c>
      <c r="D50" s="79">
        <v>496431.51</v>
      </c>
      <c r="E50" s="78">
        <v>681609398826</v>
      </c>
    </row>
    <row r="51" spans="2:5" x14ac:dyDescent="0.4">
      <c r="B51" s="80" t="s">
        <v>353</v>
      </c>
      <c r="C51" s="78">
        <v>30557</v>
      </c>
      <c r="D51" s="79">
        <v>437443.29</v>
      </c>
      <c r="E51" s="78">
        <v>646586363696</v>
      </c>
    </row>
    <row r="52" spans="2:5" x14ac:dyDescent="0.4">
      <c r="B52" s="80" t="s">
        <v>352</v>
      </c>
      <c r="C52" s="78">
        <v>31149</v>
      </c>
      <c r="D52" s="79">
        <v>394812.09</v>
      </c>
      <c r="E52" s="78">
        <v>476959766968</v>
      </c>
    </row>
    <row r="53" spans="2:5" x14ac:dyDescent="0.4">
      <c r="B53" s="80" t="s">
        <v>351</v>
      </c>
      <c r="C53" s="78">
        <v>30771</v>
      </c>
      <c r="D53" s="79">
        <v>386977.89</v>
      </c>
      <c r="E53" s="78">
        <v>475648005451</v>
      </c>
    </row>
    <row r="54" spans="2:5" x14ac:dyDescent="0.4">
      <c r="B54" s="80" t="s">
        <v>350</v>
      </c>
      <c r="C54" s="78">
        <v>29590</v>
      </c>
      <c r="D54" s="79">
        <v>374009.88</v>
      </c>
      <c r="E54" s="78">
        <v>451083627442</v>
      </c>
    </row>
    <row r="55" spans="2:5" x14ac:dyDescent="0.4">
      <c r="B55" s="80" t="s">
        <v>349</v>
      </c>
      <c r="C55" s="78">
        <v>29788</v>
      </c>
      <c r="D55" s="79">
        <v>363666.16</v>
      </c>
      <c r="E55" s="78">
        <v>442934377254</v>
      </c>
    </row>
    <row r="56" spans="2:5" x14ac:dyDescent="0.4">
      <c r="B56" s="80" t="s">
        <v>348</v>
      </c>
      <c r="C56" s="78">
        <v>28515</v>
      </c>
      <c r="D56" s="79">
        <v>357429.84</v>
      </c>
      <c r="E56" s="78">
        <v>432123300741</v>
      </c>
    </row>
    <row r="57" spans="2:5" x14ac:dyDescent="0.4">
      <c r="B57" s="80" t="s">
        <v>347</v>
      </c>
      <c r="C57" s="78">
        <v>28349</v>
      </c>
      <c r="D57" s="79">
        <v>335201.42000000004</v>
      </c>
      <c r="E57" s="78">
        <v>399210344783</v>
      </c>
    </row>
    <row r="58" spans="2:5" x14ac:dyDescent="0.4">
      <c r="B58" s="80" t="s">
        <v>346</v>
      </c>
      <c r="C58" s="78">
        <v>26640</v>
      </c>
      <c r="D58" s="79">
        <v>321559.05000000005</v>
      </c>
      <c r="E58" s="78">
        <v>388037621946</v>
      </c>
    </row>
    <row r="59" spans="2:5" x14ac:dyDescent="0.4">
      <c r="B59" s="80" t="s">
        <v>345</v>
      </c>
      <c r="C59" s="78">
        <v>24606</v>
      </c>
      <c r="D59" s="79">
        <v>299474.74999999994</v>
      </c>
      <c r="E59" s="78">
        <v>366572123550</v>
      </c>
    </row>
    <row r="60" spans="2:5" x14ac:dyDescent="0.4">
      <c r="B60" s="80" t="s">
        <v>344</v>
      </c>
      <c r="C60" s="78">
        <v>23348</v>
      </c>
      <c r="D60" s="79">
        <v>290129.56</v>
      </c>
      <c r="E60" s="78">
        <v>353623661762</v>
      </c>
    </row>
    <row r="61" spans="2:5" x14ac:dyDescent="0.4">
      <c r="B61" s="80" t="s">
        <v>343</v>
      </c>
      <c r="C61" s="78">
        <v>20817</v>
      </c>
      <c r="D61" s="79">
        <v>268158.09999999998</v>
      </c>
      <c r="E61" s="78">
        <v>344837621049</v>
      </c>
    </row>
    <row r="62" spans="2:5" x14ac:dyDescent="0.4">
      <c r="B62" s="80" t="s">
        <v>342</v>
      </c>
      <c r="C62" s="78">
        <v>19114</v>
      </c>
      <c r="D62" s="79">
        <v>247461.06999999471</v>
      </c>
      <c r="E62" s="78">
        <v>317839822174</v>
      </c>
    </row>
    <row r="63" spans="2:5" x14ac:dyDescent="0.4">
      <c r="B63" s="80" t="s">
        <v>341</v>
      </c>
      <c r="C63" s="78">
        <v>19372</v>
      </c>
      <c r="D63" s="79">
        <v>255245.49000000127</v>
      </c>
      <c r="E63" s="78">
        <v>326447025546</v>
      </c>
    </row>
    <row r="64" spans="2:5" x14ac:dyDescent="0.4">
      <c r="B64" s="77" t="s">
        <v>340</v>
      </c>
      <c r="C64" s="75">
        <v>18595</v>
      </c>
      <c r="D64" s="76">
        <v>240986.57000000117</v>
      </c>
      <c r="E64" s="75">
        <v>316867020183</v>
      </c>
    </row>
  </sheetData>
  <mergeCells count="2">
    <mergeCell ref="B5:B6"/>
    <mergeCell ref="C5:E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&amp;R&amp;"游ゴシック,標準"&amp;9国立研究開発法人　森林研究・整備機構
森林保険センター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view="pageBreakPreview" zoomScaleNormal="100" zoomScaleSheetLayoutView="100" workbookViewId="0"/>
  </sheetViews>
  <sheetFormatPr defaultRowHeight="18.75" x14ac:dyDescent="0.15"/>
  <cols>
    <col min="1" max="1" width="6.5" style="40" customWidth="1"/>
    <col min="2" max="2" width="6.125" style="40" customWidth="1"/>
    <col min="3" max="3" width="12.125" style="40" customWidth="1"/>
    <col min="4" max="5" width="15.625" style="40" customWidth="1"/>
    <col min="6" max="6" width="19.625" style="40" customWidth="1"/>
    <col min="7" max="7" width="16.625" style="40" customWidth="1"/>
    <col min="8" max="16384" width="9" style="40"/>
  </cols>
  <sheetData>
    <row r="1" spans="1:7" ht="24" x14ac:dyDescent="0.15">
      <c r="A1" s="87" t="s">
        <v>386</v>
      </c>
    </row>
    <row r="2" spans="1:7" ht="24" x14ac:dyDescent="0.15">
      <c r="A2" s="87" t="s">
        <v>385</v>
      </c>
    </row>
    <row r="3" spans="1:7" ht="24" x14ac:dyDescent="0.15">
      <c r="A3" s="87" t="s">
        <v>384</v>
      </c>
    </row>
    <row r="4" spans="1:7" ht="24" x14ac:dyDescent="0.15">
      <c r="B4" s="87"/>
    </row>
    <row r="5" spans="1:7" ht="19.5" customHeight="1" x14ac:dyDescent="0.15">
      <c r="B5" s="143" t="s">
        <v>383</v>
      </c>
      <c r="C5" s="144"/>
      <c r="D5" s="129" t="s">
        <v>382</v>
      </c>
      <c r="E5" s="127"/>
      <c r="F5" s="127"/>
      <c r="G5" s="128"/>
    </row>
    <row r="6" spans="1:7" ht="19.5" customHeight="1" x14ac:dyDescent="0.15">
      <c r="B6" s="145"/>
      <c r="C6" s="146"/>
      <c r="D6" s="57" t="s">
        <v>227</v>
      </c>
      <c r="E6" s="57" t="s">
        <v>226</v>
      </c>
      <c r="F6" s="57" t="s">
        <v>381</v>
      </c>
      <c r="G6" s="57" t="s">
        <v>380</v>
      </c>
    </row>
    <row r="7" spans="1:7" ht="18" customHeight="1" x14ac:dyDescent="0.4">
      <c r="B7" s="86"/>
      <c r="C7" s="85"/>
      <c r="D7" s="54" t="s">
        <v>224</v>
      </c>
      <c r="E7" s="54" t="s">
        <v>379</v>
      </c>
      <c r="F7" s="54" t="s">
        <v>378</v>
      </c>
      <c r="G7" s="54" t="s">
        <v>378</v>
      </c>
    </row>
    <row r="8" spans="1:7" x14ac:dyDescent="0.15">
      <c r="B8" s="53" t="s">
        <v>221</v>
      </c>
      <c r="C8" s="84" t="s">
        <v>188</v>
      </c>
      <c r="D8" s="50">
        <v>1672</v>
      </c>
      <c r="E8" s="51">
        <v>46788.86</v>
      </c>
      <c r="F8" s="50">
        <v>35196232500</v>
      </c>
      <c r="G8" s="50">
        <v>197395384</v>
      </c>
    </row>
    <row r="9" spans="1:7" x14ac:dyDescent="0.15">
      <c r="B9" s="53" t="s">
        <v>220</v>
      </c>
      <c r="C9" s="84" t="s">
        <v>186</v>
      </c>
      <c r="D9" s="50">
        <v>477</v>
      </c>
      <c r="E9" s="51">
        <v>7866.85</v>
      </c>
      <c r="F9" s="50">
        <v>11484988252</v>
      </c>
      <c r="G9" s="50">
        <v>42197399</v>
      </c>
    </row>
    <row r="10" spans="1:7" x14ac:dyDescent="0.15">
      <c r="B10" s="53" t="s">
        <v>219</v>
      </c>
      <c r="C10" s="84" t="s">
        <v>184</v>
      </c>
      <c r="D10" s="50">
        <v>1062</v>
      </c>
      <c r="E10" s="51">
        <v>15270.94</v>
      </c>
      <c r="F10" s="50">
        <v>16068176756</v>
      </c>
      <c r="G10" s="50">
        <v>113895855</v>
      </c>
    </row>
    <row r="11" spans="1:7" x14ac:dyDescent="0.15">
      <c r="B11" s="53" t="s">
        <v>218</v>
      </c>
      <c r="C11" s="84" t="s">
        <v>182</v>
      </c>
      <c r="D11" s="50">
        <v>449</v>
      </c>
      <c r="E11" s="51">
        <v>3388.51</v>
      </c>
      <c r="F11" s="50">
        <v>5579979332</v>
      </c>
      <c r="G11" s="50">
        <v>58478638</v>
      </c>
    </row>
    <row r="12" spans="1:7" x14ac:dyDescent="0.15">
      <c r="B12" s="53" t="s">
        <v>217</v>
      </c>
      <c r="C12" s="84" t="s">
        <v>180</v>
      </c>
      <c r="D12" s="50">
        <v>265</v>
      </c>
      <c r="E12" s="51">
        <v>4129.62</v>
      </c>
      <c r="F12" s="50">
        <v>4840081349</v>
      </c>
      <c r="G12" s="50">
        <v>31806898</v>
      </c>
    </row>
    <row r="13" spans="1:7" x14ac:dyDescent="0.15">
      <c r="B13" s="53" t="s">
        <v>216</v>
      </c>
      <c r="C13" s="84" t="s">
        <v>178</v>
      </c>
      <c r="D13" s="50">
        <v>158</v>
      </c>
      <c r="E13" s="51">
        <v>1756.08</v>
      </c>
      <c r="F13" s="50">
        <v>2934970695</v>
      </c>
      <c r="G13" s="50">
        <v>8718862</v>
      </c>
    </row>
    <row r="14" spans="1:7" x14ac:dyDescent="0.15">
      <c r="B14" s="53" t="s">
        <v>215</v>
      </c>
      <c r="C14" s="84" t="s">
        <v>176</v>
      </c>
      <c r="D14" s="50">
        <v>431</v>
      </c>
      <c r="E14" s="51">
        <v>4438.2299999999996</v>
      </c>
      <c r="F14" s="50">
        <v>6103044880</v>
      </c>
      <c r="G14" s="50">
        <v>44273485</v>
      </c>
    </row>
    <row r="15" spans="1:7" x14ac:dyDescent="0.15">
      <c r="B15" s="53" t="s">
        <v>214</v>
      </c>
      <c r="C15" s="84" t="s">
        <v>174</v>
      </c>
      <c r="D15" s="50">
        <v>256</v>
      </c>
      <c r="E15" s="51">
        <v>3039.78</v>
      </c>
      <c r="F15" s="50">
        <v>4653428146</v>
      </c>
      <c r="G15" s="50">
        <v>23830998</v>
      </c>
    </row>
    <row r="16" spans="1:7" x14ac:dyDescent="0.15">
      <c r="B16" s="53" t="s">
        <v>213</v>
      </c>
      <c r="C16" s="84" t="s">
        <v>172</v>
      </c>
      <c r="D16" s="50">
        <v>494</v>
      </c>
      <c r="E16" s="51">
        <v>4249.7700000000004</v>
      </c>
      <c r="F16" s="50">
        <v>8269053931</v>
      </c>
      <c r="G16" s="50">
        <v>38204013</v>
      </c>
    </row>
    <row r="17" spans="2:7" x14ac:dyDescent="0.15">
      <c r="B17" s="53">
        <v>10</v>
      </c>
      <c r="C17" s="84" t="s">
        <v>170</v>
      </c>
      <c r="D17" s="50">
        <v>555</v>
      </c>
      <c r="E17" s="51">
        <v>4602.5</v>
      </c>
      <c r="F17" s="50">
        <v>10223599643</v>
      </c>
      <c r="G17" s="50">
        <v>45402301</v>
      </c>
    </row>
    <row r="18" spans="2:7" x14ac:dyDescent="0.15">
      <c r="B18" s="53">
        <v>11</v>
      </c>
      <c r="C18" s="84" t="s">
        <v>168</v>
      </c>
      <c r="D18" s="50">
        <v>49</v>
      </c>
      <c r="E18" s="51">
        <v>456.03</v>
      </c>
      <c r="F18" s="50">
        <v>1397462436</v>
      </c>
      <c r="G18" s="50">
        <v>4685770</v>
      </c>
    </row>
    <row r="19" spans="2:7" x14ac:dyDescent="0.15">
      <c r="B19" s="53">
        <v>12</v>
      </c>
      <c r="C19" s="84" t="s">
        <v>166</v>
      </c>
      <c r="D19" s="50">
        <v>164</v>
      </c>
      <c r="E19" s="51">
        <v>642.35</v>
      </c>
      <c r="F19" s="50">
        <v>1014617948</v>
      </c>
      <c r="G19" s="50">
        <v>5110256</v>
      </c>
    </row>
    <row r="20" spans="2:7" x14ac:dyDescent="0.15">
      <c r="B20" s="53">
        <v>13</v>
      </c>
      <c r="C20" s="84" t="s">
        <v>163</v>
      </c>
      <c r="D20" s="50">
        <v>43</v>
      </c>
      <c r="E20" s="51">
        <v>913.36</v>
      </c>
      <c r="F20" s="50">
        <v>2705748121</v>
      </c>
      <c r="G20" s="50">
        <v>10941051</v>
      </c>
    </row>
    <row r="21" spans="2:7" x14ac:dyDescent="0.15">
      <c r="B21" s="53">
        <v>14</v>
      </c>
      <c r="C21" s="84" t="s">
        <v>161</v>
      </c>
      <c r="D21" s="50">
        <v>252</v>
      </c>
      <c r="E21" s="51">
        <v>5437.33</v>
      </c>
      <c r="F21" s="50">
        <v>10717181873</v>
      </c>
      <c r="G21" s="50">
        <v>43737236</v>
      </c>
    </row>
    <row r="22" spans="2:7" x14ac:dyDescent="0.15">
      <c r="B22" s="53">
        <v>15</v>
      </c>
      <c r="C22" s="84" t="s">
        <v>159</v>
      </c>
      <c r="D22" s="50">
        <v>204</v>
      </c>
      <c r="E22" s="51">
        <v>711.07</v>
      </c>
      <c r="F22" s="50">
        <v>1615094762</v>
      </c>
      <c r="G22" s="50">
        <v>7546762</v>
      </c>
    </row>
    <row r="23" spans="2:7" x14ac:dyDescent="0.15">
      <c r="B23" s="53">
        <v>16</v>
      </c>
      <c r="C23" s="84" t="s">
        <v>157</v>
      </c>
      <c r="D23" s="50">
        <v>58</v>
      </c>
      <c r="E23" s="51">
        <v>73.45</v>
      </c>
      <c r="F23" s="50">
        <v>136249672</v>
      </c>
      <c r="G23" s="50">
        <v>1215109</v>
      </c>
    </row>
    <row r="24" spans="2:7" x14ac:dyDescent="0.15">
      <c r="B24" s="53">
        <v>17</v>
      </c>
      <c r="C24" s="84" t="s">
        <v>155</v>
      </c>
      <c r="D24" s="50">
        <v>179</v>
      </c>
      <c r="E24" s="51">
        <v>1787.05</v>
      </c>
      <c r="F24" s="50">
        <v>2684577362</v>
      </c>
      <c r="G24" s="50">
        <v>25041968</v>
      </c>
    </row>
    <row r="25" spans="2:7" x14ac:dyDescent="0.15">
      <c r="B25" s="53">
        <v>18</v>
      </c>
      <c r="C25" s="84" t="s">
        <v>153</v>
      </c>
      <c r="D25" s="50">
        <v>49</v>
      </c>
      <c r="E25" s="51">
        <v>358.1</v>
      </c>
      <c r="F25" s="50">
        <v>736974457</v>
      </c>
      <c r="G25" s="50">
        <v>5485730</v>
      </c>
    </row>
    <row r="26" spans="2:7" x14ac:dyDescent="0.15">
      <c r="B26" s="53">
        <v>19</v>
      </c>
      <c r="C26" s="84" t="s">
        <v>151</v>
      </c>
      <c r="D26" s="50">
        <v>63</v>
      </c>
      <c r="E26" s="51">
        <v>2120.41</v>
      </c>
      <c r="F26" s="50">
        <v>2216408695</v>
      </c>
      <c r="G26" s="50">
        <v>10770307</v>
      </c>
    </row>
    <row r="27" spans="2:7" x14ac:dyDescent="0.15">
      <c r="B27" s="53">
        <v>20</v>
      </c>
      <c r="C27" s="84" t="s">
        <v>149</v>
      </c>
      <c r="D27" s="50">
        <v>281</v>
      </c>
      <c r="E27" s="51">
        <v>4631.79</v>
      </c>
      <c r="F27" s="50">
        <v>2889758403</v>
      </c>
      <c r="G27" s="50">
        <v>22329206</v>
      </c>
    </row>
    <row r="28" spans="2:7" x14ac:dyDescent="0.15">
      <c r="B28" s="53">
        <v>21</v>
      </c>
      <c r="C28" s="84" t="s">
        <v>147</v>
      </c>
      <c r="D28" s="50">
        <v>732</v>
      </c>
      <c r="E28" s="51">
        <v>5330</v>
      </c>
      <c r="F28" s="50">
        <v>4807409455</v>
      </c>
      <c r="G28" s="50">
        <v>24724071</v>
      </c>
    </row>
    <row r="29" spans="2:7" x14ac:dyDescent="0.15">
      <c r="B29" s="53">
        <v>22</v>
      </c>
      <c r="C29" s="84" t="s">
        <v>145</v>
      </c>
      <c r="D29" s="50">
        <v>195</v>
      </c>
      <c r="E29" s="51">
        <v>4805.47</v>
      </c>
      <c r="F29" s="50">
        <v>7002924705</v>
      </c>
      <c r="G29" s="50">
        <v>24141010</v>
      </c>
    </row>
    <row r="30" spans="2:7" x14ac:dyDescent="0.15">
      <c r="B30" s="53">
        <v>23</v>
      </c>
      <c r="C30" s="84" t="s">
        <v>143</v>
      </c>
      <c r="D30" s="50">
        <v>26</v>
      </c>
      <c r="E30" s="51">
        <v>593.88</v>
      </c>
      <c r="F30" s="50">
        <v>817440739</v>
      </c>
      <c r="G30" s="50">
        <v>5174094</v>
      </c>
    </row>
    <row r="31" spans="2:7" x14ac:dyDescent="0.15">
      <c r="B31" s="53">
        <v>24</v>
      </c>
      <c r="C31" s="84" t="s">
        <v>141</v>
      </c>
      <c r="D31" s="50">
        <v>183</v>
      </c>
      <c r="E31" s="51">
        <v>1571.38</v>
      </c>
      <c r="F31" s="50">
        <v>2989398068</v>
      </c>
      <c r="G31" s="50">
        <v>11809191</v>
      </c>
    </row>
    <row r="32" spans="2:7" x14ac:dyDescent="0.15">
      <c r="B32" s="53">
        <v>25</v>
      </c>
      <c r="C32" s="84" t="s">
        <v>139</v>
      </c>
      <c r="D32" s="50">
        <v>105</v>
      </c>
      <c r="E32" s="51">
        <v>1134.27</v>
      </c>
      <c r="F32" s="50">
        <v>1637757645</v>
      </c>
      <c r="G32" s="50">
        <v>7183567</v>
      </c>
    </row>
    <row r="33" spans="2:7" x14ac:dyDescent="0.15">
      <c r="B33" s="53">
        <v>26</v>
      </c>
      <c r="C33" s="84" t="s">
        <v>136</v>
      </c>
      <c r="D33" s="50">
        <v>144</v>
      </c>
      <c r="E33" s="51">
        <v>793.7</v>
      </c>
      <c r="F33" s="50">
        <v>1264454546</v>
      </c>
      <c r="G33" s="50">
        <v>6332505</v>
      </c>
    </row>
    <row r="34" spans="2:7" x14ac:dyDescent="0.15">
      <c r="B34" s="53">
        <v>27</v>
      </c>
      <c r="C34" s="84" t="s">
        <v>133</v>
      </c>
      <c r="D34" s="50">
        <v>73</v>
      </c>
      <c r="E34" s="51">
        <v>1241.3699999999999</v>
      </c>
      <c r="F34" s="50">
        <v>2851925942</v>
      </c>
      <c r="G34" s="50">
        <v>8561071</v>
      </c>
    </row>
    <row r="35" spans="2:7" x14ac:dyDescent="0.15">
      <c r="B35" s="53">
        <v>28</v>
      </c>
      <c r="C35" s="84" t="s">
        <v>131</v>
      </c>
      <c r="D35" s="50">
        <v>103</v>
      </c>
      <c r="E35" s="51">
        <v>1535.05</v>
      </c>
      <c r="F35" s="50">
        <v>2588681105</v>
      </c>
      <c r="G35" s="50">
        <v>12540311</v>
      </c>
    </row>
    <row r="36" spans="2:7" x14ac:dyDescent="0.15">
      <c r="B36" s="53">
        <v>29</v>
      </c>
      <c r="C36" s="84" t="s">
        <v>129</v>
      </c>
      <c r="D36" s="50">
        <v>158</v>
      </c>
      <c r="E36" s="51">
        <v>1703.66</v>
      </c>
      <c r="F36" s="50">
        <v>1927346975</v>
      </c>
      <c r="G36" s="50">
        <v>10718008</v>
      </c>
    </row>
    <row r="37" spans="2:7" x14ac:dyDescent="0.15">
      <c r="B37" s="53">
        <v>30</v>
      </c>
      <c r="C37" s="84" t="s">
        <v>127</v>
      </c>
      <c r="D37" s="50">
        <v>402</v>
      </c>
      <c r="E37" s="51">
        <v>4832.9799999999996</v>
      </c>
      <c r="F37" s="50">
        <v>4317466892</v>
      </c>
      <c r="G37" s="50">
        <v>22853752</v>
      </c>
    </row>
    <row r="38" spans="2:7" x14ac:dyDescent="0.15">
      <c r="B38" s="53">
        <v>31</v>
      </c>
      <c r="C38" s="84" t="s">
        <v>125</v>
      </c>
      <c r="D38" s="50">
        <v>135</v>
      </c>
      <c r="E38" s="51">
        <v>2324.86</v>
      </c>
      <c r="F38" s="50">
        <v>1750099730</v>
      </c>
      <c r="G38" s="50">
        <v>8075169</v>
      </c>
    </row>
    <row r="39" spans="2:7" x14ac:dyDescent="0.15">
      <c r="B39" s="53">
        <v>32</v>
      </c>
      <c r="C39" s="84" t="s">
        <v>123</v>
      </c>
      <c r="D39" s="50">
        <v>406</v>
      </c>
      <c r="E39" s="51">
        <v>2615.98</v>
      </c>
      <c r="F39" s="50">
        <v>2446791195</v>
      </c>
      <c r="G39" s="50">
        <v>17288984</v>
      </c>
    </row>
    <row r="40" spans="2:7" x14ac:dyDescent="0.15">
      <c r="B40" s="53">
        <v>33</v>
      </c>
      <c r="C40" s="84" t="s">
        <v>121</v>
      </c>
      <c r="D40" s="50">
        <v>414</v>
      </c>
      <c r="E40" s="51">
        <v>2339.31</v>
      </c>
      <c r="F40" s="50">
        <v>3621544982</v>
      </c>
      <c r="G40" s="50">
        <v>30975375</v>
      </c>
    </row>
    <row r="41" spans="2:7" x14ac:dyDescent="0.15">
      <c r="B41" s="53">
        <v>34</v>
      </c>
      <c r="C41" s="84" t="s">
        <v>119</v>
      </c>
      <c r="D41" s="50">
        <v>185</v>
      </c>
      <c r="E41" s="51">
        <v>3279.84</v>
      </c>
      <c r="F41" s="50">
        <v>5591246865</v>
      </c>
      <c r="G41" s="50">
        <v>29436317</v>
      </c>
    </row>
    <row r="42" spans="2:7" x14ac:dyDescent="0.15">
      <c r="B42" s="53">
        <v>35</v>
      </c>
      <c r="C42" s="84" t="s">
        <v>117</v>
      </c>
      <c r="D42" s="50">
        <v>526</v>
      </c>
      <c r="E42" s="51">
        <v>3763.37</v>
      </c>
      <c r="F42" s="50">
        <v>5747924428</v>
      </c>
      <c r="G42" s="50">
        <v>31691038</v>
      </c>
    </row>
    <row r="43" spans="2:7" x14ac:dyDescent="0.15">
      <c r="B43" s="53">
        <v>36</v>
      </c>
      <c r="C43" s="84" t="s">
        <v>115</v>
      </c>
      <c r="D43" s="50">
        <v>260</v>
      </c>
      <c r="E43" s="51">
        <v>4230.41</v>
      </c>
      <c r="F43" s="50">
        <v>4314711850</v>
      </c>
      <c r="G43" s="50">
        <v>34525713</v>
      </c>
    </row>
    <row r="44" spans="2:7" x14ac:dyDescent="0.15">
      <c r="B44" s="53">
        <v>37</v>
      </c>
      <c r="C44" s="84" t="s">
        <v>113</v>
      </c>
      <c r="D44" s="50">
        <v>96</v>
      </c>
      <c r="E44" s="51">
        <v>491.07</v>
      </c>
      <c r="F44" s="50">
        <v>944220140</v>
      </c>
      <c r="G44" s="50">
        <v>9801044</v>
      </c>
    </row>
    <row r="45" spans="2:7" x14ac:dyDescent="0.15">
      <c r="B45" s="53">
        <v>38</v>
      </c>
      <c r="C45" s="84" t="s">
        <v>111</v>
      </c>
      <c r="D45" s="50">
        <v>795</v>
      </c>
      <c r="E45" s="51">
        <v>9143.8799999999992</v>
      </c>
      <c r="F45" s="50">
        <v>12153471092</v>
      </c>
      <c r="G45" s="50">
        <v>63616323</v>
      </c>
    </row>
    <row r="46" spans="2:7" x14ac:dyDescent="0.15">
      <c r="B46" s="53">
        <v>39</v>
      </c>
      <c r="C46" s="84" t="s">
        <v>109</v>
      </c>
      <c r="D46" s="50">
        <v>418</v>
      </c>
      <c r="E46" s="51">
        <v>12566.28</v>
      </c>
      <c r="F46" s="50">
        <v>11657275133</v>
      </c>
      <c r="G46" s="50">
        <v>44265218</v>
      </c>
    </row>
    <row r="47" spans="2:7" x14ac:dyDescent="0.15">
      <c r="B47" s="53">
        <v>40</v>
      </c>
      <c r="C47" s="84" t="s">
        <v>107</v>
      </c>
      <c r="D47" s="50">
        <v>462</v>
      </c>
      <c r="E47" s="51">
        <v>4405.91</v>
      </c>
      <c r="F47" s="50">
        <v>10352865857</v>
      </c>
      <c r="G47" s="50">
        <v>59868682</v>
      </c>
    </row>
    <row r="48" spans="2:7" x14ac:dyDescent="0.15">
      <c r="B48" s="53">
        <v>41</v>
      </c>
      <c r="C48" s="84" t="s">
        <v>105</v>
      </c>
      <c r="D48" s="50">
        <v>221</v>
      </c>
      <c r="E48" s="51">
        <v>2641.34</v>
      </c>
      <c r="F48" s="50">
        <v>4300619825</v>
      </c>
      <c r="G48" s="50">
        <v>31629447</v>
      </c>
    </row>
    <row r="49" spans="2:7" x14ac:dyDescent="0.15">
      <c r="B49" s="53">
        <v>42</v>
      </c>
      <c r="C49" s="84" t="s">
        <v>103</v>
      </c>
      <c r="D49" s="50">
        <v>215</v>
      </c>
      <c r="E49" s="51">
        <v>1204.3900000000001</v>
      </c>
      <c r="F49" s="50">
        <v>1963468436</v>
      </c>
      <c r="G49" s="50">
        <v>24875320</v>
      </c>
    </row>
    <row r="50" spans="2:7" x14ac:dyDescent="0.15">
      <c r="B50" s="53">
        <v>43</v>
      </c>
      <c r="C50" s="84" t="s">
        <v>101</v>
      </c>
      <c r="D50" s="50">
        <v>1360</v>
      </c>
      <c r="E50" s="51">
        <v>13128.36</v>
      </c>
      <c r="F50" s="50">
        <v>21264895181</v>
      </c>
      <c r="G50" s="50">
        <v>151773783</v>
      </c>
    </row>
    <row r="51" spans="2:7" x14ac:dyDescent="0.15">
      <c r="B51" s="53">
        <v>44</v>
      </c>
      <c r="C51" s="84" t="s">
        <v>99</v>
      </c>
      <c r="D51" s="50">
        <v>1872</v>
      </c>
      <c r="E51" s="51">
        <v>6647.06</v>
      </c>
      <c r="F51" s="50">
        <v>9652407083</v>
      </c>
      <c r="G51" s="50">
        <v>75786263</v>
      </c>
    </row>
    <row r="52" spans="2:7" x14ac:dyDescent="0.15">
      <c r="B52" s="53">
        <v>45</v>
      </c>
      <c r="C52" s="84" t="s">
        <v>97</v>
      </c>
      <c r="D52" s="50">
        <v>838</v>
      </c>
      <c r="E52" s="51">
        <v>15594.38</v>
      </c>
      <c r="F52" s="50">
        <v>30693378387</v>
      </c>
      <c r="G52" s="50">
        <v>143747362</v>
      </c>
    </row>
    <row r="53" spans="2:7" x14ac:dyDescent="0.15">
      <c r="B53" s="53">
        <v>46</v>
      </c>
      <c r="C53" s="84" t="s">
        <v>95</v>
      </c>
      <c r="D53" s="50">
        <v>1105</v>
      </c>
      <c r="E53" s="51">
        <v>19930.75</v>
      </c>
      <c r="F53" s="50">
        <v>28151081814</v>
      </c>
      <c r="G53" s="50">
        <v>128250536</v>
      </c>
    </row>
    <row r="54" spans="2:7" x14ac:dyDescent="0.15">
      <c r="B54" s="49">
        <v>47</v>
      </c>
      <c r="C54" s="84" t="s">
        <v>93</v>
      </c>
      <c r="D54" s="50">
        <v>5</v>
      </c>
      <c r="E54" s="51">
        <v>475.54</v>
      </c>
      <c r="F54" s="50">
        <v>588582900</v>
      </c>
      <c r="G54" s="50">
        <v>1015918</v>
      </c>
    </row>
    <row r="55" spans="2:7" x14ac:dyDescent="0.15">
      <c r="B55" s="147" t="s">
        <v>212</v>
      </c>
      <c r="C55" s="148"/>
      <c r="D55" s="44">
        <v>18595</v>
      </c>
      <c r="E55" s="45">
        <v>240986.57000000004</v>
      </c>
      <c r="F55" s="44">
        <v>316867020183</v>
      </c>
      <c r="G55" s="44">
        <v>1761727300</v>
      </c>
    </row>
  </sheetData>
  <mergeCells count="3">
    <mergeCell ref="B5:C6"/>
    <mergeCell ref="D5:G5"/>
    <mergeCell ref="B55:C5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&amp;R&amp;"游ゴシック,標準"&amp;9国立研究開発法人　森林研究・整備機構
森林保険センター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7D5F-4C2E-4F4D-88F4-1A1ED1AE1DC3}">
  <dimension ref="A1:L108"/>
  <sheetViews>
    <sheetView tabSelected="1" view="pageBreakPreview" zoomScale="85" zoomScaleNormal="85" zoomScaleSheetLayoutView="85" zoomScalePageLayoutView="70" workbookViewId="0"/>
  </sheetViews>
  <sheetFormatPr defaultRowHeight="18.75" x14ac:dyDescent="0.4"/>
  <cols>
    <col min="1" max="1" width="5.375" style="88" customWidth="1"/>
    <col min="2" max="2" width="5.375" style="88" bestFit="1" customWidth="1"/>
    <col min="3" max="3" width="13.25" style="88" customWidth="1"/>
    <col min="4" max="4" width="12.875" style="88" customWidth="1"/>
    <col min="5" max="5" width="16.125" style="88" customWidth="1"/>
    <col min="6" max="6" width="12.875" style="88" customWidth="1"/>
    <col min="7" max="7" width="16.125" style="88" customWidth="1"/>
    <col min="8" max="8" width="13" style="88" customWidth="1"/>
    <col min="9" max="9" width="16.125" style="88" customWidth="1"/>
    <col min="10" max="256" width="9" style="88"/>
    <col min="257" max="257" width="5.375" style="88" customWidth="1"/>
    <col min="258" max="258" width="5.375" style="88" bestFit="1" customWidth="1"/>
    <col min="259" max="259" width="13.25" style="88" customWidth="1"/>
    <col min="260" max="260" width="12.875" style="88" customWidth="1"/>
    <col min="261" max="261" width="16.125" style="88" customWidth="1"/>
    <col min="262" max="262" width="12.875" style="88" customWidth="1"/>
    <col min="263" max="263" width="16.125" style="88" customWidth="1"/>
    <col min="264" max="264" width="13" style="88" customWidth="1"/>
    <col min="265" max="265" width="16.125" style="88" customWidth="1"/>
    <col min="266" max="512" width="9" style="88"/>
    <col min="513" max="513" width="5.375" style="88" customWidth="1"/>
    <col min="514" max="514" width="5.375" style="88" bestFit="1" customWidth="1"/>
    <col min="515" max="515" width="13.25" style="88" customWidth="1"/>
    <col min="516" max="516" width="12.875" style="88" customWidth="1"/>
    <col min="517" max="517" width="16.125" style="88" customWidth="1"/>
    <col min="518" max="518" width="12.875" style="88" customWidth="1"/>
    <col min="519" max="519" width="16.125" style="88" customWidth="1"/>
    <col min="520" max="520" width="13" style="88" customWidth="1"/>
    <col min="521" max="521" width="16.125" style="88" customWidth="1"/>
    <col min="522" max="768" width="9" style="88"/>
    <col min="769" max="769" width="5.375" style="88" customWidth="1"/>
    <col min="770" max="770" width="5.375" style="88" bestFit="1" customWidth="1"/>
    <col min="771" max="771" width="13.25" style="88" customWidth="1"/>
    <col min="772" max="772" width="12.875" style="88" customWidth="1"/>
    <col min="773" max="773" width="16.125" style="88" customWidth="1"/>
    <col min="774" max="774" width="12.875" style="88" customWidth="1"/>
    <col min="775" max="775" width="16.125" style="88" customWidth="1"/>
    <col min="776" max="776" width="13" style="88" customWidth="1"/>
    <col min="777" max="777" width="16.125" style="88" customWidth="1"/>
    <col min="778" max="1024" width="9" style="88"/>
    <col min="1025" max="1025" width="5.375" style="88" customWidth="1"/>
    <col min="1026" max="1026" width="5.375" style="88" bestFit="1" customWidth="1"/>
    <col min="1027" max="1027" width="13.25" style="88" customWidth="1"/>
    <col min="1028" max="1028" width="12.875" style="88" customWidth="1"/>
    <col min="1029" max="1029" width="16.125" style="88" customWidth="1"/>
    <col min="1030" max="1030" width="12.875" style="88" customWidth="1"/>
    <col min="1031" max="1031" width="16.125" style="88" customWidth="1"/>
    <col min="1032" max="1032" width="13" style="88" customWidth="1"/>
    <col min="1033" max="1033" width="16.125" style="88" customWidth="1"/>
    <col min="1034" max="1280" width="9" style="88"/>
    <col min="1281" max="1281" width="5.375" style="88" customWidth="1"/>
    <col min="1282" max="1282" width="5.375" style="88" bestFit="1" customWidth="1"/>
    <col min="1283" max="1283" width="13.25" style="88" customWidth="1"/>
    <col min="1284" max="1284" width="12.875" style="88" customWidth="1"/>
    <col min="1285" max="1285" width="16.125" style="88" customWidth="1"/>
    <col min="1286" max="1286" width="12.875" style="88" customWidth="1"/>
    <col min="1287" max="1287" width="16.125" style="88" customWidth="1"/>
    <col min="1288" max="1288" width="13" style="88" customWidth="1"/>
    <col min="1289" max="1289" width="16.125" style="88" customWidth="1"/>
    <col min="1290" max="1536" width="9" style="88"/>
    <col min="1537" max="1537" width="5.375" style="88" customWidth="1"/>
    <col min="1538" max="1538" width="5.375" style="88" bestFit="1" customWidth="1"/>
    <col min="1539" max="1539" width="13.25" style="88" customWidth="1"/>
    <col min="1540" max="1540" width="12.875" style="88" customWidth="1"/>
    <col min="1541" max="1541" width="16.125" style="88" customWidth="1"/>
    <col min="1542" max="1542" width="12.875" style="88" customWidth="1"/>
    <col min="1543" max="1543" width="16.125" style="88" customWidth="1"/>
    <col min="1544" max="1544" width="13" style="88" customWidth="1"/>
    <col min="1545" max="1545" width="16.125" style="88" customWidth="1"/>
    <col min="1546" max="1792" width="9" style="88"/>
    <col min="1793" max="1793" width="5.375" style="88" customWidth="1"/>
    <col min="1794" max="1794" width="5.375" style="88" bestFit="1" customWidth="1"/>
    <col min="1795" max="1795" width="13.25" style="88" customWidth="1"/>
    <col min="1796" max="1796" width="12.875" style="88" customWidth="1"/>
    <col min="1797" max="1797" width="16.125" style="88" customWidth="1"/>
    <col min="1798" max="1798" width="12.875" style="88" customWidth="1"/>
    <col min="1799" max="1799" width="16.125" style="88" customWidth="1"/>
    <col min="1800" max="1800" width="13" style="88" customWidth="1"/>
    <col min="1801" max="1801" width="16.125" style="88" customWidth="1"/>
    <col min="1802" max="2048" width="9" style="88"/>
    <col min="2049" max="2049" width="5.375" style="88" customWidth="1"/>
    <col min="2050" max="2050" width="5.375" style="88" bestFit="1" customWidth="1"/>
    <col min="2051" max="2051" width="13.25" style="88" customWidth="1"/>
    <col min="2052" max="2052" width="12.875" style="88" customWidth="1"/>
    <col min="2053" max="2053" width="16.125" style="88" customWidth="1"/>
    <col min="2054" max="2054" width="12.875" style="88" customWidth="1"/>
    <col min="2055" max="2055" width="16.125" style="88" customWidth="1"/>
    <col min="2056" max="2056" width="13" style="88" customWidth="1"/>
    <col min="2057" max="2057" width="16.125" style="88" customWidth="1"/>
    <col min="2058" max="2304" width="9" style="88"/>
    <col min="2305" max="2305" width="5.375" style="88" customWidth="1"/>
    <col min="2306" max="2306" width="5.375" style="88" bestFit="1" customWidth="1"/>
    <col min="2307" max="2307" width="13.25" style="88" customWidth="1"/>
    <col min="2308" max="2308" width="12.875" style="88" customWidth="1"/>
    <col min="2309" max="2309" width="16.125" style="88" customWidth="1"/>
    <col min="2310" max="2310" width="12.875" style="88" customWidth="1"/>
    <col min="2311" max="2311" width="16.125" style="88" customWidth="1"/>
    <col min="2312" max="2312" width="13" style="88" customWidth="1"/>
    <col min="2313" max="2313" width="16.125" style="88" customWidth="1"/>
    <col min="2314" max="2560" width="9" style="88"/>
    <col min="2561" max="2561" width="5.375" style="88" customWidth="1"/>
    <col min="2562" max="2562" width="5.375" style="88" bestFit="1" customWidth="1"/>
    <col min="2563" max="2563" width="13.25" style="88" customWidth="1"/>
    <col min="2564" max="2564" width="12.875" style="88" customWidth="1"/>
    <col min="2565" max="2565" width="16.125" style="88" customWidth="1"/>
    <col min="2566" max="2566" width="12.875" style="88" customWidth="1"/>
    <col min="2567" max="2567" width="16.125" style="88" customWidth="1"/>
    <col min="2568" max="2568" width="13" style="88" customWidth="1"/>
    <col min="2569" max="2569" width="16.125" style="88" customWidth="1"/>
    <col min="2570" max="2816" width="9" style="88"/>
    <col min="2817" max="2817" width="5.375" style="88" customWidth="1"/>
    <col min="2818" max="2818" width="5.375" style="88" bestFit="1" customWidth="1"/>
    <col min="2819" max="2819" width="13.25" style="88" customWidth="1"/>
    <col min="2820" max="2820" width="12.875" style="88" customWidth="1"/>
    <col min="2821" max="2821" width="16.125" style="88" customWidth="1"/>
    <col min="2822" max="2822" width="12.875" style="88" customWidth="1"/>
    <col min="2823" max="2823" width="16.125" style="88" customWidth="1"/>
    <col min="2824" max="2824" width="13" style="88" customWidth="1"/>
    <col min="2825" max="2825" width="16.125" style="88" customWidth="1"/>
    <col min="2826" max="3072" width="9" style="88"/>
    <col min="3073" max="3073" width="5.375" style="88" customWidth="1"/>
    <col min="3074" max="3074" width="5.375" style="88" bestFit="1" customWidth="1"/>
    <col min="3075" max="3075" width="13.25" style="88" customWidth="1"/>
    <col min="3076" max="3076" width="12.875" style="88" customWidth="1"/>
    <col min="3077" max="3077" width="16.125" style="88" customWidth="1"/>
    <col min="3078" max="3078" width="12.875" style="88" customWidth="1"/>
    <col min="3079" max="3079" width="16.125" style="88" customWidth="1"/>
    <col min="3080" max="3080" width="13" style="88" customWidth="1"/>
    <col min="3081" max="3081" width="16.125" style="88" customWidth="1"/>
    <col min="3082" max="3328" width="9" style="88"/>
    <col min="3329" max="3329" width="5.375" style="88" customWidth="1"/>
    <col min="3330" max="3330" width="5.375" style="88" bestFit="1" customWidth="1"/>
    <col min="3331" max="3331" width="13.25" style="88" customWidth="1"/>
    <col min="3332" max="3332" width="12.875" style="88" customWidth="1"/>
    <col min="3333" max="3333" width="16.125" style="88" customWidth="1"/>
    <col min="3334" max="3334" width="12.875" style="88" customWidth="1"/>
    <col min="3335" max="3335" width="16.125" style="88" customWidth="1"/>
    <col min="3336" max="3336" width="13" style="88" customWidth="1"/>
    <col min="3337" max="3337" width="16.125" style="88" customWidth="1"/>
    <col min="3338" max="3584" width="9" style="88"/>
    <col min="3585" max="3585" width="5.375" style="88" customWidth="1"/>
    <col min="3586" max="3586" width="5.375" style="88" bestFit="1" customWidth="1"/>
    <col min="3587" max="3587" width="13.25" style="88" customWidth="1"/>
    <col min="3588" max="3588" width="12.875" style="88" customWidth="1"/>
    <col min="3589" max="3589" width="16.125" style="88" customWidth="1"/>
    <col min="3590" max="3590" width="12.875" style="88" customWidth="1"/>
    <col min="3591" max="3591" width="16.125" style="88" customWidth="1"/>
    <col min="3592" max="3592" width="13" style="88" customWidth="1"/>
    <col min="3593" max="3593" width="16.125" style="88" customWidth="1"/>
    <col min="3594" max="3840" width="9" style="88"/>
    <col min="3841" max="3841" width="5.375" style="88" customWidth="1"/>
    <col min="3842" max="3842" width="5.375" style="88" bestFit="1" customWidth="1"/>
    <col min="3843" max="3843" width="13.25" style="88" customWidth="1"/>
    <col min="3844" max="3844" width="12.875" style="88" customWidth="1"/>
    <col min="3845" max="3845" width="16.125" style="88" customWidth="1"/>
    <col min="3846" max="3846" width="12.875" style="88" customWidth="1"/>
    <col min="3847" max="3847" width="16.125" style="88" customWidth="1"/>
    <col min="3848" max="3848" width="13" style="88" customWidth="1"/>
    <col min="3849" max="3849" width="16.125" style="88" customWidth="1"/>
    <col min="3850" max="4096" width="9" style="88"/>
    <col min="4097" max="4097" width="5.375" style="88" customWidth="1"/>
    <col min="4098" max="4098" width="5.375" style="88" bestFit="1" customWidth="1"/>
    <col min="4099" max="4099" width="13.25" style="88" customWidth="1"/>
    <col min="4100" max="4100" width="12.875" style="88" customWidth="1"/>
    <col min="4101" max="4101" width="16.125" style="88" customWidth="1"/>
    <col min="4102" max="4102" width="12.875" style="88" customWidth="1"/>
    <col min="4103" max="4103" width="16.125" style="88" customWidth="1"/>
    <col min="4104" max="4104" width="13" style="88" customWidth="1"/>
    <col min="4105" max="4105" width="16.125" style="88" customWidth="1"/>
    <col min="4106" max="4352" width="9" style="88"/>
    <col min="4353" max="4353" width="5.375" style="88" customWidth="1"/>
    <col min="4354" max="4354" width="5.375" style="88" bestFit="1" customWidth="1"/>
    <col min="4355" max="4355" width="13.25" style="88" customWidth="1"/>
    <col min="4356" max="4356" width="12.875" style="88" customWidth="1"/>
    <col min="4357" max="4357" width="16.125" style="88" customWidth="1"/>
    <col min="4358" max="4358" width="12.875" style="88" customWidth="1"/>
    <col min="4359" max="4359" width="16.125" style="88" customWidth="1"/>
    <col min="4360" max="4360" width="13" style="88" customWidth="1"/>
    <col min="4361" max="4361" width="16.125" style="88" customWidth="1"/>
    <col min="4362" max="4608" width="9" style="88"/>
    <col min="4609" max="4609" width="5.375" style="88" customWidth="1"/>
    <col min="4610" max="4610" width="5.375" style="88" bestFit="1" customWidth="1"/>
    <col min="4611" max="4611" width="13.25" style="88" customWidth="1"/>
    <col min="4612" max="4612" width="12.875" style="88" customWidth="1"/>
    <col min="4613" max="4613" width="16.125" style="88" customWidth="1"/>
    <col min="4614" max="4614" width="12.875" style="88" customWidth="1"/>
    <col min="4615" max="4615" width="16.125" style="88" customWidth="1"/>
    <col min="4616" max="4616" width="13" style="88" customWidth="1"/>
    <col min="4617" max="4617" width="16.125" style="88" customWidth="1"/>
    <col min="4618" max="4864" width="9" style="88"/>
    <col min="4865" max="4865" width="5.375" style="88" customWidth="1"/>
    <col min="4866" max="4866" width="5.375" style="88" bestFit="1" customWidth="1"/>
    <col min="4867" max="4867" width="13.25" style="88" customWidth="1"/>
    <col min="4868" max="4868" width="12.875" style="88" customWidth="1"/>
    <col min="4869" max="4869" width="16.125" style="88" customWidth="1"/>
    <col min="4870" max="4870" width="12.875" style="88" customWidth="1"/>
    <col min="4871" max="4871" width="16.125" style="88" customWidth="1"/>
    <col min="4872" max="4872" width="13" style="88" customWidth="1"/>
    <col min="4873" max="4873" width="16.125" style="88" customWidth="1"/>
    <col min="4874" max="5120" width="9" style="88"/>
    <col min="5121" max="5121" width="5.375" style="88" customWidth="1"/>
    <col min="5122" max="5122" width="5.375" style="88" bestFit="1" customWidth="1"/>
    <col min="5123" max="5123" width="13.25" style="88" customWidth="1"/>
    <col min="5124" max="5124" width="12.875" style="88" customWidth="1"/>
    <col min="5125" max="5125" width="16.125" style="88" customWidth="1"/>
    <col min="5126" max="5126" width="12.875" style="88" customWidth="1"/>
    <col min="5127" max="5127" width="16.125" style="88" customWidth="1"/>
    <col min="5128" max="5128" width="13" style="88" customWidth="1"/>
    <col min="5129" max="5129" width="16.125" style="88" customWidth="1"/>
    <col min="5130" max="5376" width="9" style="88"/>
    <col min="5377" max="5377" width="5.375" style="88" customWidth="1"/>
    <col min="5378" max="5378" width="5.375" style="88" bestFit="1" customWidth="1"/>
    <col min="5379" max="5379" width="13.25" style="88" customWidth="1"/>
    <col min="5380" max="5380" width="12.875" style="88" customWidth="1"/>
    <col min="5381" max="5381" width="16.125" style="88" customWidth="1"/>
    <col min="5382" max="5382" width="12.875" style="88" customWidth="1"/>
    <col min="5383" max="5383" width="16.125" style="88" customWidth="1"/>
    <col min="5384" max="5384" width="13" style="88" customWidth="1"/>
    <col min="5385" max="5385" width="16.125" style="88" customWidth="1"/>
    <col min="5386" max="5632" width="9" style="88"/>
    <col min="5633" max="5633" width="5.375" style="88" customWidth="1"/>
    <col min="5634" max="5634" width="5.375" style="88" bestFit="1" customWidth="1"/>
    <col min="5635" max="5635" width="13.25" style="88" customWidth="1"/>
    <col min="5636" max="5636" width="12.875" style="88" customWidth="1"/>
    <col min="5637" max="5637" width="16.125" style="88" customWidth="1"/>
    <col min="5638" max="5638" width="12.875" style="88" customWidth="1"/>
    <col min="5639" max="5639" width="16.125" style="88" customWidth="1"/>
    <col min="5640" max="5640" width="13" style="88" customWidth="1"/>
    <col min="5641" max="5641" width="16.125" style="88" customWidth="1"/>
    <col min="5642" max="5888" width="9" style="88"/>
    <col min="5889" max="5889" width="5.375" style="88" customWidth="1"/>
    <col min="5890" max="5890" width="5.375" style="88" bestFit="1" customWidth="1"/>
    <col min="5891" max="5891" width="13.25" style="88" customWidth="1"/>
    <col min="5892" max="5892" width="12.875" style="88" customWidth="1"/>
    <col min="5893" max="5893" width="16.125" style="88" customWidth="1"/>
    <col min="5894" max="5894" width="12.875" style="88" customWidth="1"/>
    <col min="5895" max="5895" width="16.125" style="88" customWidth="1"/>
    <col min="5896" max="5896" width="13" style="88" customWidth="1"/>
    <col min="5897" max="5897" width="16.125" style="88" customWidth="1"/>
    <col min="5898" max="6144" width="9" style="88"/>
    <col min="6145" max="6145" width="5.375" style="88" customWidth="1"/>
    <col min="6146" max="6146" width="5.375" style="88" bestFit="1" customWidth="1"/>
    <col min="6147" max="6147" width="13.25" style="88" customWidth="1"/>
    <col min="6148" max="6148" width="12.875" style="88" customWidth="1"/>
    <col min="6149" max="6149" width="16.125" style="88" customWidth="1"/>
    <col min="6150" max="6150" width="12.875" style="88" customWidth="1"/>
    <col min="6151" max="6151" width="16.125" style="88" customWidth="1"/>
    <col min="6152" max="6152" width="13" style="88" customWidth="1"/>
    <col min="6153" max="6153" width="16.125" style="88" customWidth="1"/>
    <col min="6154" max="6400" width="9" style="88"/>
    <col min="6401" max="6401" width="5.375" style="88" customWidth="1"/>
    <col min="6402" max="6402" width="5.375" style="88" bestFit="1" customWidth="1"/>
    <col min="6403" max="6403" width="13.25" style="88" customWidth="1"/>
    <col min="6404" max="6404" width="12.875" style="88" customWidth="1"/>
    <col min="6405" max="6405" width="16.125" style="88" customWidth="1"/>
    <col min="6406" max="6406" width="12.875" style="88" customWidth="1"/>
    <col min="6407" max="6407" width="16.125" style="88" customWidth="1"/>
    <col min="6408" max="6408" width="13" style="88" customWidth="1"/>
    <col min="6409" max="6409" width="16.125" style="88" customWidth="1"/>
    <col min="6410" max="6656" width="9" style="88"/>
    <col min="6657" max="6657" width="5.375" style="88" customWidth="1"/>
    <col min="6658" max="6658" width="5.375" style="88" bestFit="1" customWidth="1"/>
    <col min="6659" max="6659" width="13.25" style="88" customWidth="1"/>
    <col min="6660" max="6660" width="12.875" style="88" customWidth="1"/>
    <col min="6661" max="6661" width="16.125" style="88" customWidth="1"/>
    <col min="6662" max="6662" width="12.875" style="88" customWidth="1"/>
    <col min="6663" max="6663" width="16.125" style="88" customWidth="1"/>
    <col min="6664" max="6664" width="13" style="88" customWidth="1"/>
    <col min="6665" max="6665" width="16.125" style="88" customWidth="1"/>
    <col min="6666" max="6912" width="9" style="88"/>
    <col min="6913" max="6913" width="5.375" style="88" customWidth="1"/>
    <col min="6914" max="6914" width="5.375" style="88" bestFit="1" customWidth="1"/>
    <col min="6915" max="6915" width="13.25" style="88" customWidth="1"/>
    <col min="6916" max="6916" width="12.875" style="88" customWidth="1"/>
    <col min="6917" max="6917" width="16.125" style="88" customWidth="1"/>
    <col min="6918" max="6918" width="12.875" style="88" customWidth="1"/>
    <col min="6919" max="6919" width="16.125" style="88" customWidth="1"/>
    <col min="6920" max="6920" width="13" style="88" customWidth="1"/>
    <col min="6921" max="6921" width="16.125" style="88" customWidth="1"/>
    <col min="6922" max="7168" width="9" style="88"/>
    <col min="7169" max="7169" width="5.375" style="88" customWidth="1"/>
    <col min="7170" max="7170" width="5.375" style="88" bestFit="1" customWidth="1"/>
    <col min="7171" max="7171" width="13.25" style="88" customWidth="1"/>
    <col min="7172" max="7172" width="12.875" style="88" customWidth="1"/>
    <col min="7173" max="7173" width="16.125" style="88" customWidth="1"/>
    <col min="7174" max="7174" width="12.875" style="88" customWidth="1"/>
    <col min="7175" max="7175" width="16.125" style="88" customWidth="1"/>
    <col min="7176" max="7176" width="13" style="88" customWidth="1"/>
    <col min="7177" max="7177" width="16.125" style="88" customWidth="1"/>
    <col min="7178" max="7424" width="9" style="88"/>
    <col min="7425" max="7425" width="5.375" style="88" customWidth="1"/>
    <col min="7426" max="7426" width="5.375" style="88" bestFit="1" customWidth="1"/>
    <col min="7427" max="7427" width="13.25" style="88" customWidth="1"/>
    <col min="7428" max="7428" width="12.875" style="88" customWidth="1"/>
    <col min="7429" max="7429" width="16.125" style="88" customWidth="1"/>
    <col min="7430" max="7430" width="12.875" style="88" customWidth="1"/>
    <col min="7431" max="7431" width="16.125" style="88" customWidth="1"/>
    <col min="7432" max="7432" width="13" style="88" customWidth="1"/>
    <col min="7433" max="7433" width="16.125" style="88" customWidth="1"/>
    <col min="7434" max="7680" width="9" style="88"/>
    <col min="7681" max="7681" width="5.375" style="88" customWidth="1"/>
    <col min="7682" max="7682" width="5.375" style="88" bestFit="1" customWidth="1"/>
    <col min="7683" max="7683" width="13.25" style="88" customWidth="1"/>
    <col min="7684" max="7684" width="12.875" style="88" customWidth="1"/>
    <col min="7685" max="7685" width="16.125" style="88" customWidth="1"/>
    <col min="7686" max="7686" width="12.875" style="88" customWidth="1"/>
    <col min="7687" max="7687" width="16.125" style="88" customWidth="1"/>
    <col min="7688" max="7688" width="13" style="88" customWidth="1"/>
    <col min="7689" max="7689" width="16.125" style="88" customWidth="1"/>
    <col min="7690" max="7936" width="9" style="88"/>
    <col min="7937" max="7937" width="5.375" style="88" customWidth="1"/>
    <col min="7938" max="7938" width="5.375" style="88" bestFit="1" customWidth="1"/>
    <col min="7939" max="7939" width="13.25" style="88" customWidth="1"/>
    <col min="7940" max="7940" width="12.875" style="88" customWidth="1"/>
    <col min="7941" max="7941" width="16.125" style="88" customWidth="1"/>
    <col min="7942" max="7942" width="12.875" style="88" customWidth="1"/>
    <col min="7943" max="7943" width="16.125" style="88" customWidth="1"/>
    <col min="7944" max="7944" width="13" style="88" customWidth="1"/>
    <col min="7945" max="7945" width="16.125" style="88" customWidth="1"/>
    <col min="7946" max="8192" width="9" style="88"/>
    <col min="8193" max="8193" width="5.375" style="88" customWidth="1"/>
    <col min="8194" max="8194" width="5.375" style="88" bestFit="1" customWidth="1"/>
    <col min="8195" max="8195" width="13.25" style="88" customWidth="1"/>
    <col min="8196" max="8196" width="12.875" style="88" customWidth="1"/>
    <col min="8197" max="8197" width="16.125" style="88" customWidth="1"/>
    <col min="8198" max="8198" width="12.875" style="88" customWidth="1"/>
    <col min="8199" max="8199" width="16.125" style="88" customWidth="1"/>
    <col min="8200" max="8200" width="13" style="88" customWidth="1"/>
    <col min="8201" max="8201" width="16.125" style="88" customWidth="1"/>
    <col min="8202" max="8448" width="9" style="88"/>
    <col min="8449" max="8449" width="5.375" style="88" customWidth="1"/>
    <col min="8450" max="8450" width="5.375" style="88" bestFit="1" customWidth="1"/>
    <col min="8451" max="8451" width="13.25" style="88" customWidth="1"/>
    <col min="8452" max="8452" width="12.875" style="88" customWidth="1"/>
    <col min="8453" max="8453" width="16.125" style="88" customWidth="1"/>
    <col min="8454" max="8454" width="12.875" style="88" customWidth="1"/>
    <col min="8455" max="8455" width="16.125" style="88" customWidth="1"/>
    <col min="8456" max="8456" width="13" style="88" customWidth="1"/>
    <col min="8457" max="8457" width="16.125" style="88" customWidth="1"/>
    <col min="8458" max="8704" width="9" style="88"/>
    <col min="8705" max="8705" width="5.375" style="88" customWidth="1"/>
    <col min="8706" max="8706" width="5.375" style="88" bestFit="1" customWidth="1"/>
    <col min="8707" max="8707" width="13.25" style="88" customWidth="1"/>
    <col min="8708" max="8708" width="12.875" style="88" customWidth="1"/>
    <col min="8709" max="8709" width="16.125" style="88" customWidth="1"/>
    <col min="8710" max="8710" width="12.875" style="88" customWidth="1"/>
    <col min="8711" max="8711" width="16.125" style="88" customWidth="1"/>
    <col min="8712" max="8712" width="13" style="88" customWidth="1"/>
    <col min="8713" max="8713" width="16.125" style="88" customWidth="1"/>
    <col min="8714" max="8960" width="9" style="88"/>
    <col min="8961" max="8961" width="5.375" style="88" customWidth="1"/>
    <col min="8962" max="8962" width="5.375" style="88" bestFit="1" customWidth="1"/>
    <col min="8963" max="8963" width="13.25" style="88" customWidth="1"/>
    <col min="8964" max="8964" width="12.875" style="88" customWidth="1"/>
    <col min="8965" max="8965" width="16.125" style="88" customWidth="1"/>
    <col min="8966" max="8966" width="12.875" style="88" customWidth="1"/>
    <col min="8967" max="8967" width="16.125" style="88" customWidth="1"/>
    <col min="8968" max="8968" width="13" style="88" customWidth="1"/>
    <col min="8969" max="8969" width="16.125" style="88" customWidth="1"/>
    <col min="8970" max="9216" width="9" style="88"/>
    <col min="9217" max="9217" width="5.375" style="88" customWidth="1"/>
    <col min="9218" max="9218" width="5.375" style="88" bestFit="1" customWidth="1"/>
    <col min="9219" max="9219" width="13.25" style="88" customWidth="1"/>
    <col min="9220" max="9220" width="12.875" style="88" customWidth="1"/>
    <col min="9221" max="9221" width="16.125" style="88" customWidth="1"/>
    <col min="9222" max="9222" width="12.875" style="88" customWidth="1"/>
    <col min="9223" max="9223" width="16.125" style="88" customWidth="1"/>
    <col min="9224" max="9224" width="13" style="88" customWidth="1"/>
    <col min="9225" max="9225" width="16.125" style="88" customWidth="1"/>
    <col min="9226" max="9472" width="9" style="88"/>
    <col min="9473" max="9473" width="5.375" style="88" customWidth="1"/>
    <col min="9474" max="9474" width="5.375" style="88" bestFit="1" customWidth="1"/>
    <col min="9475" max="9475" width="13.25" style="88" customWidth="1"/>
    <col min="9476" max="9476" width="12.875" style="88" customWidth="1"/>
    <col min="9477" max="9477" width="16.125" style="88" customWidth="1"/>
    <col min="9478" max="9478" width="12.875" style="88" customWidth="1"/>
    <col min="9479" max="9479" width="16.125" style="88" customWidth="1"/>
    <col min="9480" max="9480" width="13" style="88" customWidth="1"/>
    <col min="9481" max="9481" width="16.125" style="88" customWidth="1"/>
    <col min="9482" max="9728" width="9" style="88"/>
    <col min="9729" max="9729" width="5.375" style="88" customWidth="1"/>
    <col min="9730" max="9730" width="5.375" style="88" bestFit="1" customWidth="1"/>
    <col min="9731" max="9731" width="13.25" style="88" customWidth="1"/>
    <col min="9732" max="9732" width="12.875" style="88" customWidth="1"/>
    <col min="9733" max="9733" width="16.125" style="88" customWidth="1"/>
    <col min="9734" max="9734" width="12.875" style="88" customWidth="1"/>
    <col min="9735" max="9735" width="16.125" style="88" customWidth="1"/>
    <col min="9736" max="9736" width="13" style="88" customWidth="1"/>
    <col min="9737" max="9737" width="16.125" style="88" customWidth="1"/>
    <col min="9738" max="9984" width="9" style="88"/>
    <col min="9985" max="9985" width="5.375" style="88" customWidth="1"/>
    <col min="9986" max="9986" width="5.375" style="88" bestFit="1" customWidth="1"/>
    <col min="9987" max="9987" width="13.25" style="88" customWidth="1"/>
    <col min="9988" max="9988" width="12.875" style="88" customWidth="1"/>
    <col min="9989" max="9989" width="16.125" style="88" customWidth="1"/>
    <col min="9990" max="9990" width="12.875" style="88" customWidth="1"/>
    <col min="9991" max="9991" width="16.125" style="88" customWidth="1"/>
    <col min="9992" max="9992" width="13" style="88" customWidth="1"/>
    <col min="9993" max="9993" width="16.125" style="88" customWidth="1"/>
    <col min="9994" max="10240" width="9" style="88"/>
    <col min="10241" max="10241" width="5.375" style="88" customWidth="1"/>
    <col min="10242" max="10242" width="5.375" style="88" bestFit="1" customWidth="1"/>
    <col min="10243" max="10243" width="13.25" style="88" customWidth="1"/>
    <col min="10244" max="10244" width="12.875" style="88" customWidth="1"/>
    <col min="10245" max="10245" width="16.125" style="88" customWidth="1"/>
    <col min="10246" max="10246" width="12.875" style="88" customWidth="1"/>
    <col min="10247" max="10247" width="16.125" style="88" customWidth="1"/>
    <col min="10248" max="10248" width="13" style="88" customWidth="1"/>
    <col min="10249" max="10249" width="16.125" style="88" customWidth="1"/>
    <col min="10250" max="10496" width="9" style="88"/>
    <col min="10497" max="10497" width="5.375" style="88" customWidth="1"/>
    <col min="10498" max="10498" width="5.375" style="88" bestFit="1" customWidth="1"/>
    <col min="10499" max="10499" width="13.25" style="88" customWidth="1"/>
    <col min="10500" max="10500" width="12.875" style="88" customWidth="1"/>
    <col min="10501" max="10501" width="16.125" style="88" customWidth="1"/>
    <col min="10502" max="10502" width="12.875" style="88" customWidth="1"/>
    <col min="10503" max="10503" width="16.125" style="88" customWidth="1"/>
    <col min="10504" max="10504" width="13" style="88" customWidth="1"/>
    <col min="10505" max="10505" width="16.125" style="88" customWidth="1"/>
    <col min="10506" max="10752" width="9" style="88"/>
    <col min="10753" max="10753" width="5.375" style="88" customWidth="1"/>
    <col min="10754" max="10754" width="5.375" style="88" bestFit="1" customWidth="1"/>
    <col min="10755" max="10755" width="13.25" style="88" customWidth="1"/>
    <col min="10756" max="10756" width="12.875" style="88" customWidth="1"/>
    <col min="10757" max="10757" width="16.125" style="88" customWidth="1"/>
    <col min="10758" max="10758" width="12.875" style="88" customWidth="1"/>
    <col min="10759" max="10759" width="16.125" style="88" customWidth="1"/>
    <col min="10760" max="10760" width="13" style="88" customWidth="1"/>
    <col min="10761" max="10761" width="16.125" style="88" customWidth="1"/>
    <col min="10762" max="11008" width="9" style="88"/>
    <col min="11009" max="11009" width="5.375" style="88" customWidth="1"/>
    <col min="11010" max="11010" width="5.375" style="88" bestFit="1" customWidth="1"/>
    <col min="11011" max="11011" width="13.25" style="88" customWidth="1"/>
    <col min="11012" max="11012" width="12.875" style="88" customWidth="1"/>
    <col min="11013" max="11013" width="16.125" style="88" customWidth="1"/>
    <col min="11014" max="11014" width="12.875" style="88" customWidth="1"/>
    <col min="11015" max="11015" width="16.125" style="88" customWidth="1"/>
    <col min="11016" max="11016" width="13" style="88" customWidth="1"/>
    <col min="11017" max="11017" width="16.125" style="88" customWidth="1"/>
    <col min="11018" max="11264" width="9" style="88"/>
    <col min="11265" max="11265" width="5.375" style="88" customWidth="1"/>
    <col min="11266" max="11266" width="5.375" style="88" bestFit="1" customWidth="1"/>
    <col min="11267" max="11267" width="13.25" style="88" customWidth="1"/>
    <col min="11268" max="11268" width="12.875" style="88" customWidth="1"/>
    <col min="11269" max="11269" width="16.125" style="88" customWidth="1"/>
    <col min="11270" max="11270" width="12.875" style="88" customWidth="1"/>
    <col min="11271" max="11271" width="16.125" style="88" customWidth="1"/>
    <col min="11272" max="11272" width="13" style="88" customWidth="1"/>
    <col min="11273" max="11273" width="16.125" style="88" customWidth="1"/>
    <col min="11274" max="11520" width="9" style="88"/>
    <col min="11521" max="11521" width="5.375" style="88" customWidth="1"/>
    <col min="11522" max="11522" width="5.375" style="88" bestFit="1" customWidth="1"/>
    <col min="11523" max="11523" width="13.25" style="88" customWidth="1"/>
    <col min="11524" max="11524" width="12.875" style="88" customWidth="1"/>
    <col min="11525" max="11525" width="16.125" style="88" customWidth="1"/>
    <col min="11526" max="11526" width="12.875" style="88" customWidth="1"/>
    <col min="11527" max="11527" width="16.125" style="88" customWidth="1"/>
    <col min="11528" max="11528" width="13" style="88" customWidth="1"/>
    <col min="11529" max="11529" width="16.125" style="88" customWidth="1"/>
    <col min="11530" max="11776" width="9" style="88"/>
    <col min="11777" max="11777" width="5.375" style="88" customWidth="1"/>
    <col min="11778" max="11778" width="5.375" style="88" bestFit="1" customWidth="1"/>
    <col min="11779" max="11779" width="13.25" style="88" customWidth="1"/>
    <col min="11780" max="11780" width="12.875" style="88" customWidth="1"/>
    <col min="11781" max="11781" width="16.125" style="88" customWidth="1"/>
    <col min="11782" max="11782" width="12.875" style="88" customWidth="1"/>
    <col min="11783" max="11783" width="16.125" style="88" customWidth="1"/>
    <col min="11784" max="11784" width="13" style="88" customWidth="1"/>
    <col min="11785" max="11785" width="16.125" style="88" customWidth="1"/>
    <col min="11786" max="12032" width="9" style="88"/>
    <col min="12033" max="12033" width="5.375" style="88" customWidth="1"/>
    <col min="12034" max="12034" width="5.375" style="88" bestFit="1" customWidth="1"/>
    <col min="12035" max="12035" width="13.25" style="88" customWidth="1"/>
    <col min="12036" max="12036" width="12.875" style="88" customWidth="1"/>
    <col min="12037" max="12037" width="16.125" style="88" customWidth="1"/>
    <col min="12038" max="12038" width="12.875" style="88" customWidth="1"/>
    <col min="12039" max="12039" width="16.125" style="88" customWidth="1"/>
    <col min="12040" max="12040" width="13" style="88" customWidth="1"/>
    <col min="12041" max="12041" width="16.125" style="88" customWidth="1"/>
    <col min="12042" max="12288" width="9" style="88"/>
    <col min="12289" max="12289" width="5.375" style="88" customWidth="1"/>
    <col min="12290" max="12290" width="5.375" style="88" bestFit="1" customWidth="1"/>
    <col min="12291" max="12291" width="13.25" style="88" customWidth="1"/>
    <col min="12292" max="12292" width="12.875" style="88" customWidth="1"/>
    <col min="12293" max="12293" width="16.125" style="88" customWidth="1"/>
    <col min="12294" max="12294" width="12.875" style="88" customWidth="1"/>
    <col min="12295" max="12295" width="16.125" style="88" customWidth="1"/>
    <col min="12296" max="12296" width="13" style="88" customWidth="1"/>
    <col min="12297" max="12297" width="16.125" style="88" customWidth="1"/>
    <col min="12298" max="12544" width="9" style="88"/>
    <col min="12545" max="12545" width="5.375" style="88" customWidth="1"/>
    <col min="12546" max="12546" width="5.375" style="88" bestFit="1" customWidth="1"/>
    <col min="12547" max="12547" width="13.25" style="88" customWidth="1"/>
    <col min="12548" max="12548" width="12.875" style="88" customWidth="1"/>
    <col min="12549" max="12549" width="16.125" style="88" customWidth="1"/>
    <col min="12550" max="12550" width="12.875" style="88" customWidth="1"/>
    <col min="12551" max="12551" width="16.125" style="88" customWidth="1"/>
    <col min="12552" max="12552" width="13" style="88" customWidth="1"/>
    <col min="12553" max="12553" width="16.125" style="88" customWidth="1"/>
    <col min="12554" max="12800" width="9" style="88"/>
    <col min="12801" max="12801" width="5.375" style="88" customWidth="1"/>
    <col min="12802" max="12802" width="5.375" style="88" bestFit="1" customWidth="1"/>
    <col min="12803" max="12803" width="13.25" style="88" customWidth="1"/>
    <col min="12804" max="12804" width="12.875" style="88" customWidth="1"/>
    <col min="12805" max="12805" width="16.125" style="88" customWidth="1"/>
    <col min="12806" max="12806" width="12.875" style="88" customWidth="1"/>
    <col min="12807" max="12807" width="16.125" style="88" customWidth="1"/>
    <col min="12808" max="12808" width="13" style="88" customWidth="1"/>
    <col min="12809" max="12809" width="16.125" style="88" customWidth="1"/>
    <col min="12810" max="13056" width="9" style="88"/>
    <col min="13057" max="13057" width="5.375" style="88" customWidth="1"/>
    <col min="13058" max="13058" width="5.375" style="88" bestFit="1" customWidth="1"/>
    <col min="13059" max="13059" width="13.25" style="88" customWidth="1"/>
    <col min="13060" max="13060" width="12.875" style="88" customWidth="1"/>
    <col min="13061" max="13061" width="16.125" style="88" customWidth="1"/>
    <col min="13062" max="13062" width="12.875" style="88" customWidth="1"/>
    <col min="13063" max="13063" width="16.125" style="88" customWidth="1"/>
    <col min="13064" max="13064" width="13" style="88" customWidth="1"/>
    <col min="13065" max="13065" width="16.125" style="88" customWidth="1"/>
    <col min="13066" max="13312" width="9" style="88"/>
    <col min="13313" max="13313" width="5.375" style="88" customWidth="1"/>
    <col min="13314" max="13314" width="5.375" style="88" bestFit="1" customWidth="1"/>
    <col min="13315" max="13315" width="13.25" style="88" customWidth="1"/>
    <col min="13316" max="13316" width="12.875" style="88" customWidth="1"/>
    <col min="13317" max="13317" width="16.125" style="88" customWidth="1"/>
    <col min="13318" max="13318" width="12.875" style="88" customWidth="1"/>
    <col min="13319" max="13319" width="16.125" style="88" customWidth="1"/>
    <col min="13320" max="13320" width="13" style="88" customWidth="1"/>
    <col min="13321" max="13321" width="16.125" style="88" customWidth="1"/>
    <col min="13322" max="13568" width="9" style="88"/>
    <col min="13569" max="13569" width="5.375" style="88" customWidth="1"/>
    <col min="13570" max="13570" width="5.375" style="88" bestFit="1" customWidth="1"/>
    <col min="13571" max="13571" width="13.25" style="88" customWidth="1"/>
    <col min="13572" max="13572" width="12.875" style="88" customWidth="1"/>
    <col min="13573" max="13573" width="16.125" style="88" customWidth="1"/>
    <col min="13574" max="13574" width="12.875" style="88" customWidth="1"/>
    <col min="13575" max="13575" width="16.125" style="88" customWidth="1"/>
    <col min="13576" max="13576" width="13" style="88" customWidth="1"/>
    <col min="13577" max="13577" width="16.125" style="88" customWidth="1"/>
    <col min="13578" max="13824" width="9" style="88"/>
    <col min="13825" max="13825" width="5.375" style="88" customWidth="1"/>
    <col min="13826" max="13826" width="5.375" style="88" bestFit="1" customWidth="1"/>
    <col min="13827" max="13827" width="13.25" style="88" customWidth="1"/>
    <col min="13828" max="13828" width="12.875" style="88" customWidth="1"/>
    <col min="13829" max="13829" width="16.125" style="88" customWidth="1"/>
    <col min="13830" max="13830" width="12.875" style="88" customWidth="1"/>
    <col min="13831" max="13831" width="16.125" style="88" customWidth="1"/>
    <col min="13832" max="13832" width="13" style="88" customWidth="1"/>
    <col min="13833" max="13833" width="16.125" style="88" customWidth="1"/>
    <col min="13834" max="14080" width="9" style="88"/>
    <col min="14081" max="14081" width="5.375" style="88" customWidth="1"/>
    <col min="14082" max="14082" width="5.375" style="88" bestFit="1" customWidth="1"/>
    <col min="14083" max="14083" width="13.25" style="88" customWidth="1"/>
    <col min="14084" max="14084" width="12.875" style="88" customWidth="1"/>
    <col min="14085" max="14085" width="16.125" style="88" customWidth="1"/>
    <col min="14086" max="14086" width="12.875" style="88" customWidth="1"/>
    <col min="14087" max="14087" width="16.125" style="88" customWidth="1"/>
    <col min="14088" max="14088" width="13" style="88" customWidth="1"/>
    <col min="14089" max="14089" width="16.125" style="88" customWidth="1"/>
    <col min="14090" max="14336" width="9" style="88"/>
    <col min="14337" max="14337" width="5.375" style="88" customWidth="1"/>
    <col min="14338" max="14338" width="5.375" style="88" bestFit="1" customWidth="1"/>
    <col min="14339" max="14339" width="13.25" style="88" customWidth="1"/>
    <col min="14340" max="14340" width="12.875" style="88" customWidth="1"/>
    <col min="14341" max="14341" width="16.125" style="88" customWidth="1"/>
    <col min="14342" max="14342" width="12.875" style="88" customWidth="1"/>
    <col min="14343" max="14343" width="16.125" style="88" customWidth="1"/>
    <col min="14344" max="14344" width="13" style="88" customWidth="1"/>
    <col min="14345" max="14345" width="16.125" style="88" customWidth="1"/>
    <col min="14346" max="14592" width="9" style="88"/>
    <col min="14593" max="14593" width="5.375" style="88" customWidth="1"/>
    <col min="14594" max="14594" width="5.375" style="88" bestFit="1" customWidth="1"/>
    <col min="14595" max="14595" width="13.25" style="88" customWidth="1"/>
    <col min="14596" max="14596" width="12.875" style="88" customWidth="1"/>
    <col min="14597" max="14597" width="16.125" style="88" customWidth="1"/>
    <col min="14598" max="14598" width="12.875" style="88" customWidth="1"/>
    <col min="14599" max="14599" width="16.125" style="88" customWidth="1"/>
    <col min="14600" max="14600" width="13" style="88" customWidth="1"/>
    <col min="14601" max="14601" width="16.125" style="88" customWidth="1"/>
    <col min="14602" max="14848" width="9" style="88"/>
    <col min="14849" max="14849" width="5.375" style="88" customWidth="1"/>
    <col min="14850" max="14850" width="5.375" style="88" bestFit="1" customWidth="1"/>
    <col min="14851" max="14851" width="13.25" style="88" customWidth="1"/>
    <col min="14852" max="14852" width="12.875" style="88" customWidth="1"/>
    <col min="14853" max="14853" width="16.125" style="88" customWidth="1"/>
    <col min="14854" max="14854" width="12.875" style="88" customWidth="1"/>
    <col min="14855" max="14855" width="16.125" style="88" customWidth="1"/>
    <col min="14856" max="14856" width="13" style="88" customWidth="1"/>
    <col min="14857" max="14857" width="16.125" style="88" customWidth="1"/>
    <col min="14858" max="15104" width="9" style="88"/>
    <col min="15105" max="15105" width="5.375" style="88" customWidth="1"/>
    <col min="15106" max="15106" width="5.375" style="88" bestFit="1" customWidth="1"/>
    <col min="15107" max="15107" width="13.25" style="88" customWidth="1"/>
    <col min="15108" max="15108" width="12.875" style="88" customWidth="1"/>
    <col min="15109" max="15109" width="16.125" style="88" customWidth="1"/>
    <col min="15110" max="15110" width="12.875" style="88" customWidth="1"/>
    <col min="15111" max="15111" width="16.125" style="88" customWidth="1"/>
    <col min="15112" max="15112" width="13" style="88" customWidth="1"/>
    <col min="15113" max="15113" width="16.125" style="88" customWidth="1"/>
    <col min="15114" max="15360" width="9" style="88"/>
    <col min="15361" max="15361" width="5.375" style="88" customWidth="1"/>
    <col min="15362" max="15362" width="5.375" style="88" bestFit="1" customWidth="1"/>
    <col min="15363" max="15363" width="13.25" style="88" customWidth="1"/>
    <col min="15364" max="15364" width="12.875" style="88" customWidth="1"/>
    <col min="15365" max="15365" width="16.125" style="88" customWidth="1"/>
    <col min="15366" max="15366" width="12.875" style="88" customWidth="1"/>
    <col min="15367" max="15367" width="16.125" style="88" customWidth="1"/>
    <col min="15368" max="15368" width="13" style="88" customWidth="1"/>
    <col min="15369" max="15369" width="16.125" style="88" customWidth="1"/>
    <col min="15370" max="15616" width="9" style="88"/>
    <col min="15617" max="15617" width="5.375" style="88" customWidth="1"/>
    <col min="15618" max="15618" width="5.375" style="88" bestFit="1" customWidth="1"/>
    <col min="15619" max="15619" width="13.25" style="88" customWidth="1"/>
    <col min="15620" max="15620" width="12.875" style="88" customWidth="1"/>
    <col min="15621" max="15621" width="16.125" style="88" customWidth="1"/>
    <col min="15622" max="15622" width="12.875" style="88" customWidth="1"/>
    <col min="15623" max="15623" width="16.125" style="88" customWidth="1"/>
    <col min="15624" max="15624" width="13" style="88" customWidth="1"/>
    <col min="15625" max="15625" width="16.125" style="88" customWidth="1"/>
    <col min="15626" max="15872" width="9" style="88"/>
    <col min="15873" max="15873" width="5.375" style="88" customWidth="1"/>
    <col min="15874" max="15874" width="5.375" style="88" bestFit="1" customWidth="1"/>
    <col min="15875" max="15875" width="13.25" style="88" customWidth="1"/>
    <col min="15876" max="15876" width="12.875" style="88" customWidth="1"/>
    <col min="15877" max="15877" width="16.125" style="88" customWidth="1"/>
    <col min="15878" max="15878" width="12.875" style="88" customWidth="1"/>
    <col min="15879" max="15879" width="16.125" style="88" customWidth="1"/>
    <col min="15880" max="15880" width="13" style="88" customWidth="1"/>
    <col min="15881" max="15881" width="16.125" style="88" customWidth="1"/>
    <col min="15882" max="16128" width="9" style="88"/>
    <col min="16129" max="16129" width="5.375" style="88" customWidth="1"/>
    <col min="16130" max="16130" width="5.375" style="88" bestFit="1" customWidth="1"/>
    <col min="16131" max="16131" width="13.25" style="88" customWidth="1"/>
    <col min="16132" max="16132" width="12.875" style="88" customWidth="1"/>
    <col min="16133" max="16133" width="16.125" style="88" customWidth="1"/>
    <col min="16134" max="16134" width="12.875" style="88" customWidth="1"/>
    <col min="16135" max="16135" width="16.125" style="88" customWidth="1"/>
    <col min="16136" max="16136" width="13" style="88" customWidth="1"/>
    <col min="16137" max="16137" width="16.125" style="88" customWidth="1"/>
    <col min="16138" max="16384" width="9" style="88"/>
  </cols>
  <sheetData>
    <row r="1" spans="1:12" ht="19.5" x14ac:dyDescent="0.4">
      <c r="A1" s="102" t="s">
        <v>91</v>
      </c>
    </row>
    <row r="2" spans="1:12" ht="19.5" x14ac:dyDescent="0.4">
      <c r="A2" s="102" t="s">
        <v>385</v>
      </c>
    </row>
    <row r="3" spans="1:12" ht="19.5" x14ac:dyDescent="0.4">
      <c r="A3" s="102" t="s">
        <v>389</v>
      </c>
    </row>
    <row r="5" spans="1:12" x14ac:dyDescent="0.4">
      <c r="B5" s="151" t="s">
        <v>388</v>
      </c>
      <c r="C5" s="152"/>
      <c r="D5" s="155" t="s">
        <v>337</v>
      </c>
      <c r="E5" s="156"/>
      <c r="F5" s="149" t="s">
        <v>336</v>
      </c>
      <c r="G5" s="150"/>
      <c r="H5" s="149" t="s">
        <v>335</v>
      </c>
      <c r="I5" s="150"/>
    </row>
    <row r="6" spans="1:12" x14ac:dyDescent="0.4">
      <c r="B6" s="153"/>
      <c r="C6" s="154"/>
      <c r="D6" s="114" t="s">
        <v>83</v>
      </c>
      <c r="E6" s="96" t="s">
        <v>387</v>
      </c>
      <c r="F6" s="96" t="s">
        <v>83</v>
      </c>
      <c r="G6" s="96" t="s">
        <v>387</v>
      </c>
      <c r="H6" s="96" t="s">
        <v>83</v>
      </c>
      <c r="I6" s="96" t="s">
        <v>387</v>
      </c>
    </row>
    <row r="7" spans="1:12" x14ac:dyDescent="0.4">
      <c r="B7" s="101" t="s">
        <v>221</v>
      </c>
      <c r="C7" s="100" t="s">
        <v>287</v>
      </c>
      <c r="D7" s="117">
        <v>3538.43</v>
      </c>
      <c r="E7" s="94">
        <v>2749438062</v>
      </c>
      <c r="F7" s="117">
        <v>1105.53</v>
      </c>
      <c r="G7" s="94">
        <v>869171553</v>
      </c>
      <c r="H7" s="117">
        <v>1360.59</v>
      </c>
      <c r="I7" s="94">
        <v>1102508679</v>
      </c>
      <c r="K7" s="99"/>
      <c r="L7" s="99"/>
    </row>
    <row r="8" spans="1:12" x14ac:dyDescent="0.4">
      <c r="B8" s="98" t="s">
        <v>220</v>
      </c>
      <c r="C8" s="97" t="s">
        <v>285</v>
      </c>
      <c r="D8" s="117">
        <v>331.28</v>
      </c>
      <c r="E8" s="94">
        <v>546857416</v>
      </c>
      <c r="F8" s="117">
        <v>18.59</v>
      </c>
      <c r="G8" s="94">
        <v>23368514</v>
      </c>
      <c r="H8" s="117">
        <v>113.06</v>
      </c>
      <c r="I8" s="94">
        <v>195017366</v>
      </c>
    </row>
    <row r="9" spans="1:12" x14ac:dyDescent="0.4">
      <c r="B9" s="98" t="s">
        <v>219</v>
      </c>
      <c r="C9" s="97" t="s">
        <v>283</v>
      </c>
      <c r="D9" s="117">
        <v>830.27</v>
      </c>
      <c r="E9" s="94">
        <v>1394567244</v>
      </c>
      <c r="F9" s="117">
        <v>52.08</v>
      </c>
      <c r="G9" s="94">
        <v>45105909</v>
      </c>
      <c r="H9" s="117">
        <v>190.72</v>
      </c>
      <c r="I9" s="94">
        <v>141228781</v>
      </c>
    </row>
    <row r="10" spans="1:12" x14ac:dyDescent="0.4">
      <c r="B10" s="98" t="s">
        <v>218</v>
      </c>
      <c r="C10" s="97" t="s">
        <v>281</v>
      </c>
      <c r="D10" s="117">
        <v>172.45</v>
      </c>
      <c r="E10" s="94">
        <v>222744638</v>
      </c>
      <c r="F10" s="117">
        <v>21.72</v>
      </c>
      <c r="G10" s="94">
        <v>32177855</v>
      </c>
      <c r="H10" s="117">
        <v>37.9</v>
      </c>
      <c r="I10" s="94">
        <v>45047745</v>
      </c>
    </row>
    <row r="11" spans="1:12" x14ac:dyDescent="0.4">
      <c r="B11" s="98" t="s">
        <v>217</v>
      </c>
      <c r="C11" s="97" t="s">
        <v>279</v>
      </c>
      <c r="D11" s="117">
        <v>173.29</v>
      </c>
      <c r="E11" s="94">
        <v>293631090</v>
      </c>
      <c r="F11" s="117">
        <v>19.059999999999999</v>
      </c>
      <c r="G11" s="94">
        <v>25085370</v>
      </c>
      <c r="H11" s="117">
        <v>39.47</v>
      </c>
      <c r="I11" s="94">
        <v>66866500</v>
      </c>
    </row>
    <row r="12" spans="1:12" x14ac:dyDescent="0.4">
      <c r="B12" s="98" t="s">
        <v>216</v>
      </c>
      <c r="C12" s="97" t="s">
        <v>277</v>
      </c>
      <c r="D12" s="117">
        <v>59.44</v>
      </c>
      <c r="E12" s="94">
        <v>58107580</v>
      </c>
      <c r="F12" s="117">
        <v>0</v>
      </c>
      <c r="G12" s="94">
        <v>0</v>
      </c>
      <c r="H12" s="117">
        <v>2.04</v>
      </c>
      <c r="I12" s="94">
        <v>2920640</v>
      </c>
    </row>
    <row r="13" spans="1:12" x14ac:dyDescent="0.4">
      <c r="B13" s="98" t="s">
        <v>215</v>
      </c>
      <c r="C13" s="97" t="s">
        <v>275</v>
      </c>
      <c r="D13" s="117">
        <v>82.54</v>
      </c>
      <c r="E13" s="94">
        <v>85586317</v>
      </c>
      <c r="F13" s="117">
        <v>6.44</v>
      </c>
      <c r="G13" s="94">
        <v>9629800</v>
      </c>
      <c r="H13" s="117">
        <v>34.020000000000003</v>
      </c>
      <c r="I13" s="94">
        <v>70527360</v>
      </c>
    </row>
    <row r="14" spans="1:12" x14ac:dyDescent="0.4">
      <c r="B14" s="98" t="s">
        <v>214</v>
      </c>
      <c r="C14" s="97" t="s">
        <v>273</v>
      </c>
      <c r="D14" s="117">
        <v>22.63</v>
      </c>
      <c r="E14" s="94">
        <v>44291790</v>
      </c>
      <c r="F14" s="117">
        <v>80.900000000000006</v>
      </c>
      <c r="G14" s="94">
        <v>119569480</v>
      </c>
      <c r="H14" s="117">
        <v>108.94</v>
      </c>
      <c r="I14" s="94">
        <v>182646040</v>
      </c>
    </row>
    <row r="15" spans="1:12" x14ac:dyDescent="0.4">
      <c r="B15" s="98" t="s">
        <v>213</v>
      </c>
      <c r="C15" s="97" t="s">
        <v>271</v>
      </c>
      <c r="D15" s="117">
        <v>285.70999999999998</v>
      </c>
      <c r="E15" s="94">
        <v>633486159</v>
      </c>
      <c r="F15" s="117">
        <v>31.59</v>
      </c>
      <c r="G15" s="94">
        <v>32632120</v>
      </c>
      <c r="H15" s="117">
        <v>159.9</v>
      </c>
      <c r="I15" s="94">
        <v>234814652</v>
      </c>
    </row>
    <row r="16" spans="1:12" x14ac:dyDescent="0.4">
      <c r="B16" s="98">
        <v>10</v>
      </c>
      <c r="C16" s="97" t="s">
        <v>270</v>
      </c>
      <c r="D16" s="117">
        <v>64.34</v>
      </c>
      <c r="E16" s="94">
        <v>74992268</v>
      </c>
      <c r="F16" s="117">
        <v>24.17</v>
      </c>
      <c r="G16" s="94">
        <v>42164061</v>
      </c>
      <c r="H16" s="117">
        <v>54.02</v>
      </c>
      <c r="I16" s="94">
        <v>82858727</v>
      </c>
    </row>
    <row r="17" spans="2:9" x14ac:dyDescent="0.4">
      <c r="B17" s="98">
        <v>11</v>
      </c>
      <c r="C17" s="97" t="s">
        <v>269</v>
      </c>
      <c r="D17" s="117">
        <v>6.69</v>
      </c>
      <c r="E17" s="94">
        <v>4676750</v>
      </c>
      <c r="F17" s="117">
        <v>2.36</v>
      </c>
      <c r="G17" s="94">
        <v>2582000</v>
      </c>
      <c r="H17" s="117">
        <v>1.27</v>
      </c>
      <c r="I17" s="94">
        <v>1642200</v>
      </c>
    </row>
    <row r="18" spans="2:9" x14ac:dyDescent="0.4">
      <c r="B18" s="98">
        <v>12</v>
      </c>
      <c r="C18" s="97" t="s">
        <v>268</v>
      </c>
      <c r="D18" s="117">
        <v>45.86</v>
      </c>
      <c r="E18" s="94">
        <v>83700900</v>
      </c>
      <c r="F18" s="117">
        <v>22.49</v>
      </c>
      <c r="G18" s="94">
        <v>29125918</v>
      </c>
      <c r="H18" s="117">
        <v>41.91</v>
      </c>
      <c r="I18" s="94">
        <v>54251561</v>
      </c>
    </row>
    <row r="19" spans="2:9" x14ac:dyDescent="0.4">
      <c r="B19" s="98">
        <v>13</v>
      </c>
      <c r="C19" s="97" t="s">
        <v>267</v>
      </c>
      <c r="D19" s="117">
        <v>7.54</v>
      </c>
      <c r="E19" s="94">
        <v>17268480</v>
      </c>
      <c r="F19" s="117">
        <v>13.54</v>
      </c>
      <c r="G19" s="94">
        <v>33871600</v>
      </c>
      <c r="H19" s="117">
        <v>1.98</v>
      </c>
      <c r="I19" s="94">
        <v>2675214</v>
      </c>
    </row>
    <row r="20" spans="2:9" x14ac:dyDescent="0.4">
      <c r="B20" s="98">
        <v>14</v>
      </c>
      <c r="C20" s="97" t="s">
        <v>266</v>
      </c>
      <c r="D20" s="117">
        <v>0.78</v>
      </c>
      <c r="E20" s="94">
        <v>1606920</v>
      </c>
      <c r="F20" s="117">
        <v>0</v>
      </c>
      <c r="G20" s="94">
        <v>0</v>
      </c>
      <c r="H20" s="117">
        <v>3.64</v>
      </c>
      <c r="I20" s="94">
        <v>4188912</v>
      </c>
    </row>
    <row r="21" spans="2:9" x14ac:dyDescent="0.4">
      <c r="B21" s="98">
        <v>15</v>
      </c>
      <c r="C21" s="97" t="s">
        <v>265</v>
      </c>
      <c r="D21" s="117">
        <v>21.9</v>
      </c>
      <c r="E21" s="94">
        <v>15224990</v>
      </c>
      <c r="F21" s="117">
        <v>0</v>
      </c>
      <c r="G21" s="94">
        <v>0</v>
      </c>
      <c r="H21" s="117">
        <v>10.01</v>
      </c>
      <c r="I21" s="94">
        <v>24973050</v>
      </c>
    </row>
    <row r="22" spans="2:9" x14ac:dyDescent="0.4">
      <c r="B22" s="98">
        <v>16</v>
      </c>
      <c r="C22" s="97" t="s">
        <v>264</v>
      </c>
      <c r="D22" s="117">
        <v>21.21</v>
      </c>
      <c r="E22" s="94">
        <v>23881594</v>
      </c>
      <c r="F22" s="117">
        <v>0</v>
      </c>
      <c r="G22" s="94">
        <v>0</v>
      </c>
      <c r="H22" s="117">
        <v>10.08</v>
      </c>
      <c r="I22" s="94">
        <v>11218132</v>
      </c>
    </row>
    <row r="23" spans="2:9" x14ac:dyDescent="0.4">
      <c r="B23" s="98">
        <v>17</v>
      </c>
      <c r="C23" s="97" t="s">
        <v>263</v>
      </c>
      <c r="D23" s="117">
        <v>17.579999999999998</v>
      </c>
      <c r="E23" s="94">
        <v>21313393</v>
      </c>
      <c r="F23" s="117">
        <v>0.16</v>
      </c>
      <c r="G23" s="94">
        <v>208000</v>
      </c>
      <c r="H23" s="117">
        <v>6.59</v>
      </c>
      <c r="I23" s="94">
        <v>20271796</v>
      </c>
    </row>
    <row r="24" spans="2:9" x14ac:dyDescent="0.4">
      <c r="B24" s="98">
        <v>18</v>
      </c>
      <c r="C24" s="97" t="s">
        <v>262</v>
      </c>
      <c r="D24" s="117">
        <v>70.150000000000006</v>
      </c>
      <c r="E24" s="94">
        <v>49639315</v>
      </c>
      <c r="F24" s="117">
        <v>1.1200000000000001</v>
      </c>
      <c r="G24" s="94">
        <v>3091300</v>
      </c>
      <c r="H24" s="117">
        <v>2.0099999999999998</v>
      </c>
      <c r="I24" s="94">
        <v>5186550</v>
      </c>
    </row>
    <row r="25" spans="2:9" x14ac:dyDescent="0.4">
      <c r="B25" s="98">
        <v>19</v>
      </c>
      <c r="C25" s="97" t="s">
        <v>261</v>
      </c>
      <c r="D25" s="117">
        <v>188.61</v>
      </c>
      <c r="E25" s="94">
        <v>212118837</v>
      </c>
      <c r="F25" s="117">
        <v>90.44</v>
      </c>
      <c r="G25" s="94">
        <v>136633809</v>
      </c>
      <c r="H25" s="117">
        <v>44.81</v>
      </c>
      <c r="I25" s="94">
        <v>61801000</v>
      </c>
    </row>
    <row r="26" spans="2:9" x14ac:dyDescent="0.4">
      <c r="B26" s="98">
        <v>20</v>
      </c>
      <c r="C26" s="97" t="s">
        <v>260</v>
      </c>
      <c r="D26" s="117">
        <v>68.819999999999993</v>
      </c>
      <c r="E26" s="94">
        <v>50663696</v>
      </c>
      <c r="F26" s="117">
        <v>1.01</v>
      </c>
      <c r="G26" s="94">
        <v>1582387</v>
      </c>
      <c r="H26" s="117">
        <v>10.29</v>
      </c>
      <c r="I26" s="94">
        <v>13260080</v>
      </c>
    </row>
    <row r="27" spans="2:9" x14ac:dyDescent="0.4">
      <c r="B27" s="98">
        <v>21</v>
      </c>
      <c r="C27" s="97" t="s">
        <v>259</v>
      </c>
      <c r="D27" s="117">
        <v>218.86</v>
      </c>
      <c r="E27" s="94">
        <v>122806993</v>
      </c>
      <c r="F27" s="117">
        <v>1.83</v>
      </c>
      <c r="G27" s="94">
        <v>1615635</v>
      </c>
      <c r="H27" s="117">
        <v>3.45</v>
      </c>
      <c r="I27" s="94">
        <v>3952173</v>
      </c>
    </row>
    <row r="28" spans="2:9" x14ac:dyDescent="0.4">
      <c r="B28" s="98">
        <v>22</v>
      </c>
      <c r="C28" s="97" t="s">
        <v>258</v>
      </c>
      <c r="D28" s="117">
        <v>71.47</v>
      </c>
      <c r="E28" s="94">
        <v>47158373</v>
      </c>
      <c r="F28" s="117">
        <v>17.21</v>
      </c>
      <c r="G28" s="94">
        <v>13317910</v>
      </c>
      <c r="H28" s="117">
        <v>16.260000000000002</v>
      </c>
      <c r="I28" s="94">
        <v>14879922</v>
      </c>
    </row>
    <row r="29" spans="2:9" x14ac:dyDescent="0.4">
      <c r="B29" s="98">
        <v>23</v>
      </c>
      <c r="C29" s="97" t="s">
        <v>257</v>
      </c>
      <c r="D29" s="117">
        <v>10.37</v>
      </c>
      <c r="E29" s="94">
        <v>17071820</v>
      </c>
      <c r="F29" s="117">
        <v>0</v>
      </c>
      <c r="G29" s="94">
        <v>0</v>
      </c>
      <c r="H29" s="117">
        <v>0</v>
      </c>
      <c r="I29" s="94">
        <v>0</v>
      </c>
    </row>
    <row r="30" spans="2:9" x14ac:dyDescent="0.4">
      <c r="B30" s="98">
        <v>24</v>
      </c>
      <c r="C30" s="97" t="s">
        <v>256</v>
      </c>
      <c r="D30" s="117">
        <v>59.17</v>
      </c>
      <c r="E30" s="94">
        <v>67571567</v>
      </c>
      <c r="F30" s="117">
        <v>6.51</v>
      </c>
      <c r="G30" s="94">
        <v>6744360</v>
      </c>
      <c r="H30" s="117">
        <v>2.2599999999999998</v>
      </c>
      <c r="I30" s="94">
        <v>5905820</v>
      </c>
    </row>
    <row r="31" spans="2:9" x14ac:dyDescent="0.4">
      <c r="B31" s="98">
        <v>25</v>
      </c>
      <c r="C31" s="97" t="s">
        <v>255</v>
      </c>
      <c r="D31" s="117">
        <v>7.61</v>
      </c>
      <c r="E31" s="94">
        <v>12410676</v>
      </c>
      <c r="F31" s="117">
        <v>2.61</v>
      </c>
      <c r="G31" s="94">
        <v>7099200</v>
      </c>
      <c r="H31" s="117">
        <v>7.05</v>
      </c>
      <c r="I31" s="94">
        <v>8458216</v>
      </c>
    </row>
    <row r="32" spans="2:9" x14ac:dyDescent="0.4">
      <c r="B32" s="98">
        <v>26</v>
      </c>
      <c r="C32" s="97" t="s">
        <v>254</v>
      </c>
      <c r="D32" s="117">
        <v>41.24</v>
      </c>
      <c r="E32" s="94">
        <v>42279400</v>
      </c>
      <c r="F32" s="117">
        <v>0</v>
      </c>
      <c r="G32" s="94">
        <v>0</v>
      </c>
      <c r="H32" s="117">
        <v>3.76</v>
      </c>
      <c r="I32" s="94">
        <v>10603200</v>
      </c>
    </row>
    <row r="33" spans="2:9" x14ac:dyDescent="0.4">
      <c r="B33" s="98">
        <v>27</v>
      </c>
      <c r="C33" s="97" t="s">
        <v>253</v>
      </c>
      <c r="D33" s="117">
        <v>3.62</v>
      </c>
      <c r="E33" s="94">
        <v>1025904</v>
      </c>
      <c r="F33" s="117">
        <v>8.69</v>
      </c>
      <c r="G33" s="94">
        <v>15159480</v>
      </c>
      <c r="H33" s="117">
        <v>3.4</v>
      </c>
      <c r="I33" s="94">
        <v>8081938</v>
      </c>
    </row>
    <row r="34" spans="2:9" x14ac:dyDescent="0.4">
      <c r="B34" s="98">
        <v>28</v>
      </c>
      <c r="C34" s="97" t="s">
        <v>252</v>
      </c>
      <c r="D34" s="117">
        <v>32.65</v>
      </c>
      <c r="E34" s="94">
        <v>22739500</v>
      </c>
      <c r="F34" s="117">
        <v>12.86</v>
      </c>
      <c r="G34" s="94">
        <v>23003480</v>
      </c>
      <c r="H34" s="117">
        <v>3.73</v>
      </c>
      <c r="I34" s="94">
        <v>9256400</v>
      </c>
    </row>
    <row r="35" spans="2:9" x14ac:dyDescent="0.4">
      <c r="B35" s="98">
        <v>29</v>
      </c>
      <c r="C35" s="97" t="s">
        <v>251</v>
      </c>
      <c r="D35" s="117">
        <v>56.21</v>
      </c>
      <c r="E35" s="94">
        <v>38595486</v>
      </c>
      <c r="F35" s="117">
        <v>0.41</v>
      </c>
      <c r="G35" s="94">
        <v>1005000</v>
      </c>
      <c r="H35" s="117">
        <v>6.34</v>
      </c>
      <c r="I35" s="94">
        <v>13205765</v>
      </c>
    </row>
    <row r="36" spans="2:9" x14ac:dyDescent="0.4">
      <c r="B36" s="98">
        <v>30</v>
      </c>
      <c r="C36" s="97" t="s">
        <v>250</v>
      </c>
      <c r="D36" s="117">
        <v>180.09</v>
      </c>
      <c r="E36" s="94">
        <v>156689410</v>
      </c>
      <c r="F36" s="117">
        <v>39.4</v>
      </c>
      <c r="G36" s="94">
        <v>33103230</v>
      </c>
      <c r="H36" s="117">
        <v>14.27</v>
      </c>
      <c r="I36" s="94">
        <v>8072736</v>
      </c>
    </row>
    <row r="37" spans="2:9" x14ac:dyDescent="0.4">
      <c r="B37" s="98">
        <v>31</v>
      </c>
      <c r="C37" s="97" t="s">
        <v>249</v>
      </c>
      <c r="D37" s="117">
        <v>51.28</v>
      </c>
      <c r="E37" s="94">
        <v>44730900</v>
      </c>
      <c r="F37" s="117">
        <v>13.64</v>
      </c>
      <c r="G37" s="94">
        <v>7365600</v>
      </c>
      <c r="H37" s="117">
        <v>199.2</v>
      </c>
      <c r="I37" s="94">
        <v>99035950</v>
      </c>
    </row>
    <row r="38" spans="2:9" x14ac:dyDescent="0.4">
      <c r="B38" s="98">
        <v>32</v>
      </c>
      <c r="C38" s="97" t="s">
        <v>248</v>
      </c>
      <c r="D38" s="117">
        <v>404.23</v>
      </c>
      <c r="E38" s="94">
        <v>290680372</v>
      </c>
      <c r="F38" s="117">
        <v>42.06</v>
      </c>
      <c r="G38" s="94">
        <v>31071154</v>
      </c>
      <c r="H38" s="117">
        <v>34.72</v>
      </c>
      <c r="I38" s="94">
        <v>25041920</v>
      </c>
    </row>
    <row r="39" spans="2:9" x14ac:dyDescent="0.4">
      <c r="B39" s="98">
        <v>33</v>
      </c>
      <c r="C39" s="97" t="s">
        <v>247</v>
      </c>
      <c r="D39" s="117">
        <v>171.2</v>
      </c>
      <c r="E39" s="94">
        <v>349103245</v>
      </c>
      <c r="F39" s="117">
        <v>4.68</v>
      </c>
      <c r="G39" s="94">
        <v>3624120</v>
      </c>
      <c r="H39" s="117">
        <v>117.18</v>
      </c>
      <c r="I39" s="94">
        <v>128196543</v>
      </c>
    </row>
    <row r="40" spans="2:9" x14ac:dyDescent="0.4">
      <c r="B40" s="98">
        <v>34</v>
      </c>
      <c r="C40" s="97" t="s">
        <v>246</v>
      </c>
      <c r="D40" s="117">
        <v>139.62</v>
      </c>
      <c r="E40" s="94">
        <v>121724299</v>
      </c>
      <c r="F40" s="117">
        <v>2.54</v>
      </c>
      <c r="G40" s="94">
        <v>2208732</v>
      </c>
      <c r="H40" s="117">
        <v>3.27</v>
      </c>
      <c r="I40" s="94">
        <v>7878770</v>
      </c>
    </row>
    <row r="41" spans="2:9" x14ac:dyDescent="0.4">
      <c r="B41" s="98">
        <v>35</v>
      </c>
      <c r="C41" s="97" t="s">
        <v>245</v>
      </c>
      <c r="D41" s="117">
        <v>279.33999999999997</v>
      </c>
      <c r="E41" s="94">
        <v>316176277</v>
      </c>
      <c r="F41" s="117">
        <v>21.5</v>
      </c>
      <c r="G41" s="94">
        <v>43355920</v>
      </c>
      <c r="H41" s="117">
        <v>129.87</v>
      </c>
      <c r="I41" s="94">
        <v>175386608</v>
      </c>
    </row>
    <row r="42" spans="2:9" x14ac:dyDescent="0.4">
      <c r="B42" s="98">
        <v>36</v>
      </c>
      <c r="C42" s="97" t="s">
        <v>244</v>
      </c>
      <c r="D42" s="117">
        <v>204.93</v>
      </c>
      <c r="E42" s="94">
        <v>251228672</v>
      </c>
      <c r="F42" s="117">
        <v>1.35</v>
      </c>
      <c r="G42" s="94">
        <v>349650</v>
      </c>
      <c r="H42" s="117">
        <v>28.51</v>
      </c>
      <c r="I42" s="94">
        <v>26450150</v>
      </c>
    </row>
    <row r="43" spans="2:9" x14ac:dyDescent="0.4">
      <c r="B43" s="98">
        <v>37</v>
      </c>
      <c r="C43" s="97" t="s">
        <v>243</v>
      </c>
      <c r="D43" s="117">
        <v>36.72</v>
      </c>
      <c r="E43" s="94">
        <v>53177500</v>
      </c>
      <c r="F43" s="117">
        <v>2</v>
      </c>
      <c r="G43" s="94">
        <v>5440000</v>
      </c>
      <c r="H43" s="117">
        <v>1.54</v>
      </c>
      <c r="I43" s="94">
        <v>4270600</v>
      </c>
    </row>
    <row r="44" spans="2:9" x14ac:dyDescent="0.4">
      <c r="B44" s="98">
        <v>38</v>
      </c>
      <c r="C44" s="97" t="s">
        <v>242</v>
      </c>
      <c r="D44" s="117">
        <v>169.61</v>
      </c>
      <c r="E44" s="94">
        <v>264155352</v>
      </c>
      <c r="F44" s="117">
        <v>6.22</v>
      </c>
      <c r="G44" s="94">
        <v>10874544</v>
      </c>
      <c r="H44" s="117">
        <v>25.39</v>
      </c>
      <c r="I44" s="94">
        <v>20201205</v>
      </c>
    </row>
    <row r="45" spans="2:9" x14ac:dyDescent="0.4">
      <c r="B45" s="98">
        <v>39</v>
      </c>
      <c r="C45" s="97" t="s">
        <v>241</v>
      </c>
      <c r="D45" s="117">
        <v>141.56</v>
      </c>
      <c r="E45" s="94">
        <v>157876384</v>
      </c>
      <c r="F45" s="117">
        <v>10.58</v>
      </c>
      <c r="G45" s="94">
        <v>13210680</v>
      </c>
      <c r="H45" s="117">
        <v>96.82</v>
      </c>
      <c r="I45" s="94">
        <v>60897810</v>
      </c>
    </row>
    <row r="46" spans="2:9" x14ac:dyDescent="0.4">
      <c r="B46" s="98">
        <v>40</v>
      </c>
      <c r="C46" s="97" t="s">
        <v>240</v>
      </c>
      <c r="D46" s="117">
        <v>58.35</v>
      </c>
      <c r="E46" s="94">
        <v>98097508</v>
      </c>
      <c r="F46" s="117">
        <v>40.54</v>
      </c>
      <c r="G46" s="94">
        <v>69600418</v>
      </c>
      <c r="H46" s="117">
        <v>48.39</v>
      </c>
      <c r="I46" s="94">
        <v>81744107</v>
      </c>
    </row>
    <row r="47" spans="2:9" x14ac:dyDescent="0.4">
      <c r="B47" s="98">
        <v>41</v>
      </c>
      <c r="C47" s="97" t="s">
        <v>239</v>
      </c>
      <c r="D47" s="117">
        <v>77.739999999999995</v>
      </c>
      <c r="E47" s="94">
        <v>79489359</v>
      </c>
      <c r="F47" s="117">
        <v>28.71</v>
      </c>
      <c r="G47" s="94">
        <v>17934204</v>
      </c>
      <c r="H47" s="117">
        <v>86.81</v>
      </c>
      <c r="I47" s="94">
        <v>207864394</v>
      </c>
    </row>
    <row r="48" spans="2:9" x14ac:dyDescent="0.4">
      <c r="B48" s="98">
        <v>42</v>
      </c>
      <c r="C48" s="97" t="s">
        <v>238</v>
      </c>
      <c r="D48" s="117">
        <v>40.770000000000003</v>
      </c>
      <c r="E48" s="94">
        <v>48396625</v>
      </c>
      <c r="F48" s="117">
        <v>1.7</v>
      </c>
      <c r="G48" s="94">
        <v>1955000</v>
      </c>
      <c r="H48" s="117">
        <v>2.4300000000000002</v>
      </c>
      <c r="I48" s="94">
        <v>2954980</v>
      </c>
    </row>
    <row r="49" spans="2:9" x14ac:dyDescent="0.4">
      <c r="B49" s="98">
        <v>43</v>
      </c>
      <c r="C49" s="97" t="s">
        <v>237</v>
      </c>
      <c r="D49" s="117">
        <v>739.75</v>
      </c>
      <c r="E49" s="94">
        <v>1090850117</v>
      </c>
      <c r="F49" s="117">
        <v>75.52</v>
      </c>
      <c r="G49" s="94">
        <v>62366472</v>
      </c>
      <c r="H49" s="117">
        <v>226.55</v>
      </c>
      <c r="I49" s="94">
        <v>213018871</v>
      </c>
    </row>
    <row r="50" spans="2:9" x14ac:dyDescent="0.4">
      <c r="B50" s="98">
        <v>44</v>
      </c>
      <c r="C50" s="97" t="s">
        <v>236</v>
      </c>
      <c r="D50" s="117">
        <v>567.13</v>
      </c>
      <c r="E50" s="94">
        <v>957750921</v>
      </c>
      <c r="F50" s="117">
        <v>79.28</v>
      </c>
      <c r="G50" s="94">
        <v>80420064</v>
      </c>
      <c r="H50" s="117">
        <v>167.1</v>
      </c>
      <c r="I50" s="94">
        <v>250687565</v>
      </c>
    </row>
    <row r="51" spans="2:9" x14ac:dyDescent="0.4">
      <c r="B51" s="98">
        <v>45</v>
      </c>
      <c r="C51" s="97" t="s">
        <v>235</v>
      </c>
      <c r="D51" s="117">
        <v>1907.18</v>
      </c>
      <c r="E51" s="94">
        <v>4133684176</v>
      </c>
      <c r="F51" s="117">
        <v>140.91999999999999</v>
      </c>
      <c r="G51" s="94">
        <v>205503039</v>
      </c>
      <c r="H51" s="117">
        <v>679.88</v>
      </c>
      <c r="I51" s="94">
        <v>751282435</v>
      </c>
    </row>
    <row r="52" spans="2:9" x14ac:dyDescent="0.4">
      <c r="B52" s="98">
        <v>46</v>
      </c>
      <c r="C52" s="97" t="s">
        <v>234</v>
      </c>
      <c r="D52" s="117">
        <v>403.54</v>
      </c>
      <c r="E52" s="94">
        <v>605009481</v>
      </c>
      <c r="F52" s="117">
        <v>20.87</v>
      </c>
      <c r="G52" s="94">
        <v>27757903</v>
      </c>
      <c r="H52" s="117">
        <v>74.11</v>
      </c>
      <c r="I52" s="94">
        <v>83069064</v>
      </c>
    </row>
    <row r="53" spans="2:9" x14ac:dyDescent="0.4">
      <c r="B53" s="98">
        <v>47</v>
      </c>
      <c r="C53" s="97" t="s">
        <v>233</v>
      </c>
      <c r="D53" s="118">
        <v>60.92</v>
      </c>
      <c r="E53" s="91">
        <v>56093900</v>
      </c>
      <c r="F53" s="118">
        <v>42.16</v>
      </c>
      <c r="G53" s="91">
        <v>44857400</v>
      </c>
      <c r="H53" s="117">
        <v>53.26</v>
      </c>
      <c r="I53" s="94">
        <v>61989400</v>
      </c>
    </row>
    <row r="54" spans="2:9" x14ac:dyDescent="0.4">
      <c r="B54" s="157" t="s">
        <v>232</v>
      </c>
      <c r="C54" s="158"/>
      <c r="D54" s="119">
        <v>12144.68</v>
      </c>
      <c r="E54" s="89">
        <v>16030371656</v>
      </c>
      <c r="F54" s="90">
        <v>2114.9899999999998</v>
      </c>
      <c r="G54" s="89">
        <v>2134942871</v>
      </c>
      <c r="H54" s="119">
        <v>4268.8</v>
      </c>
      <c r="I54" s="89">
        <v>4606291527</v>
      </c>
    </row>
    <row r="59" spans="2:9" x14ac:dyDescent="0.4">
      <c r="B59" s="151" t="s">
        <v>388</v>
      </c>
      <c r="C59" s="152"/>
      <c r="D59" s="149" t="s">
        <v>293</v>
      </c>
      <c r="E59" s="150"/>
      <c r="F59" s="149" t="s">
        <v>292</v>
      </c>
      <c r="G59" s="159"/>
      <c r="H59" s="149" t="s">
        <v>291</v>
      </c>
      <c r="I59" s="150"/>
    </row>
    <row r="60" spans="2:9" x14ac:dyDescent="0.4">
      <c r="B60" s="153"/>
      <c r="C60" s="154"/>
      <c r="D60" s="96" t="s">
        <v>83</v>
      </c>
      <c r="E60" s="114" t="s">
        <v>387</v>
      </c>
      <c r="F60" s="96" t="s">
        <v>83</v>
      </c>
      <c r="G60" s="114" t="s">
        <v>387</v>
      </c>
      <c r="H60" s="96" t="s">
        <v>83</v>
      </c>
      <c r="I60" s="115" t="s">
        <v>387</v>
      </c>
    </row>
    <row r="61" spans="2:9" x14ac:dyDescent="0.4">
      <c r="B61" s="95">
        <v>1</v>
      </c>
      <c r="C61" s="116" t="s">
        <v>287</v>
      </c>
      <c r="D61" s="117">
        <v>1182.6099999999999</v>
      </c>
      <c r="E61" s="94">
        <v>772704575</v>
      </c>
      <c r="F61" s="117">
        <v>39601.699999999997</v>
      </c>
      <c r="G61" s="94">
        <v>29702409631</v>
      </c>
      <c r="H61" s="117">
        <v>46788.86</v>
      </c>
      <c r="I61" s="94">
        <v>35196232500</v>
      </c>
    </row>
    <row r="62" spans="2:9" x14ac:dyDescent="0.4">
      <c r="B62" s="93">
        <v>2</v>
      </c>
      <c r="C62" s="92" t="s">
        <v>285</v>
      </c>
      <c r="D62" s="117">
        <v>42.66</v>
      </c>
      <c r="E62" s="94">
        <v>79465788</v>
      </c>
      <c r="F62" s="117">
        <v>7361.26</v>
      </c>
      <c r="G62" s="94">
        <v>10640279168</v>
      </c>
      <c r="H62" s="117">
        <v>7866.85</v>
      </c>
      <c r="I62" s="94">
        <v>11484988252</v>
      </c>
    </row>
    <row r="63" spans="2:9" x14ac:dyDescent="0.4">
      <c r="B63" s="93">
        <v>3</v>
      </c>
      <c r="C63" s="92" t="s">
        <v>283</v>
      </c>
      <c r="D63" s="117">
        <v>342.22</v>
      </c>
      <c r="E63" s="94">
        <v>189774443</v>
      </c>
      <c r="F63" s="117">
        <v>13855.65</v>
      </c>
      <c r="G63" s="94">
        <v>14297500379</v>
      </c>
      <c r="H63" s="117">
        <v>15270.94</v>
      </c>
      <c r="I63" s="94">
        <v>16068176756</v>
      </c>
    </row>
    <row r="64" spans="2:9" x14ac:dyDescent="0.4">
      <c r="B64" s="93">
        <v>4</v>
      </c>
      <c r="C64" s="92" t="s">
        <v>281</v>
      </c>
      <c r="D64" s="117">
        <v>67.37</v>
      </c>
      <c r="E64" s="94">
        <v>137219972</v>
      </c>
      <c r="F64" s="117">
        <v>3089.07</v>
      </c>
      <c r="G64" s="94">
        <v>5142789122</v>
      </c>
      <c r="H64" s="117">
        <v>3388.51</v>
      </c>
      <c r="I64" s="94">
        <v>5579979332</v>
      </c>
    </row>
    <row r="65" spans="2:9" x14ac:dyDescent="0.4">
      <c r="B65" s="93">
        <v>5</v>
      </c>
      <c r="C65" s="92" t="s">
        <v>279</v>
      </c>
      <c r="D65" s="117">
        <v>82.91</v>
      </c>
      <c r="E65" s="94">
        <v>171071800</v>
      </c>
      <c r="F65" s="117">
        <v>3814.89</v>
      </c>
      <c r="G65" s="94">
        <v>4283426589</v>
      </c>
      <c r="H65" s="117">
        <v>4129.62</v>
      </c>
      <c r="I65" s="94">
        <v>4840081349</v>
      </c>
    </row>
    <row r="66" spans="2:9" x14ac:dyDescent="0.4">
      <c r="B66" s="93">
        <v>6</v>
      </c>
      <c r="C66" s="92" t="s">
        <v>277</v>
      </c>
      <c r="D66" s="117">
        <v>16.84</v>
      </c>
      <c r="E66" s="94">
        <v>26095680</v>
      </c>
      <c r="F66" s="117">
        <v>1677.76</v>
      </c>
      <c r="G66" s="94">
        <v>2847846795</v>
      </c>
      <c r="H66" s="117">
        <v>1756.08</v>
      </c>
      <c r="I66" s="94">
        <v>2934970695</v>
      </c>
    </row>
    <row r="67" spans="2:9" x14ac:dyDescent="0.4">
      <c r="B67" s="93">
        <v>7</v>
      </c>
      <c r="C67" s="92" t="s">
        <v>275</v>
      </c>
      <c r="D67" s="117">
        <v>22.54</v>
      </c>
      <c r="E67" s="94">
        <v>34585970</v>
      </c>
      <c r="F67" s="117">
        <v>4292.6899999999996</v>
      </c>
      <c r="G67" s="94">
        <v>5902715433</v>
      </c>
      <c r="H67" s="117">
        <v>4438.2299999999996</v>
      </c>
      <c r="I67" s="94">
        <v>6103044880</v>
      </c>
    </row>
    <row r="68" spans="2:9" x14ac:dyDescent="0.4">
      <c r="B68" s="93">
        <v>8</v>
      </c>
      <c r="C68" s="92" t="s">
        <v>273</v>
      </c>
      <c r="D68" s="117">
        <v>113.18</v>
      </c>
      <c r="E68" s="94">
        <v>187414310</v>
      </c>
      <c r="F68" s="117">
        <v>2714.13</v>
      </c>
      <c r="G68" s="94">
        <v>4119506526</v>
      </c>
      <c r="H68" s="117">
        <v>3039.78</v>
      </c>
      <c r="I68" s="94">
        <v>4653428146</v>
      </c>
    </row>
    <row r="69" spans="2:9" x14ac:dyDescent="0.4">
      <c r="B69" s="93">
        <v>9</v>
      </c>
      <c r="C69" s="92" t="s">
        <v>271</v>
      </c>
      <c r="D69" s="117">
        <v>136.46</v>
      </c>
      <c r="E69" s="94">
        <v>179864858</v>
      </c>
      <c r="F69" s="117">
        <v>3636.11</v>
      </c>
      <c r="G69" s="94">
        <v>7188256142</v>
      </c>
      <c r="H69" s="117">
        <v>4249.7700000000004</v>
      </c>
      <c r="I69" s="94">
        <v>8269053931</v>
      </c>
    </row>
    <row r="70" spans="2:9" x14ac:dyDescent="0.4">
      <c r="B70" s="93">
        <v>10</v>
      </c>
      <c r="C70" s="92" t="s">
        <v>270</v>
      </c>
      <c r="D70" s="117">
        <v>74.069999999999993</v>
      </c>
      <c r="E70" s="94">
        <v>139990292</v>
      </c>
      <c r="F70" s="117">
        <v>4385.8999999999996</v>
      </c>
      <c r="G70" s="94">
        <v>9883594295</v>
      </c>
      <c r="H70" s="117">
        <v>4602.5</v>
      </c>
      <c r="I70" s="94">
        <v>10223599643</v>
      </c>
    </row>
    <row r="71" spans="2:9" x14ac:dyDescent="0.4">
      <c r="B71" s="93">
        <v>11</v>
      </c>
      <c r="C71" s="92" t="s">
        <v>269</v>
      </c>
      <c r="D71" s="117">
        <v>0.44</v>
      </c>
      <c r="E71" s="94">
        <v>536800</v>
      </c>
      <c r="F71" s="117">
        <v>445.27</v>
      </c>
      <c r="G71" s="94">
        <v>1388024686</v>
      </c>
      <c r="H71" s="117">
        <v>456.03</v>
      </c>
      <c r="I71" s="94">
        <v>1397462436</v>
      </c>
    </row>
    <row r="72" spans="2:9" x14ac:dyDescent="0.4">
      <c r="B72" s="93">
        <v>12</v>
      </c>
      <c r="C72" s="92" t="s">
        <v>268</v>
      </c>
      <c r="D72" s="117">
        <v>65.7</v>
      </c>
      <c r="E72" s="94">
        <v>93854628</v>
      </c>
      <c r="F72" s="117">
        <v>466.39</v>
      </c>
      <c r="G72" s="94">
        <v>753684941</v>
      </c>
      <c r="H72" s="117">
        <v>642.35</v>
      </c>
      <c r="I72" s="94">
        <v>1014617948</v>
      </c>
    </row>
    <row r="73" spans="2:9" x14ac:dyDescent="0.4">
      <c r="B73" s="93">
        <v>13</v>
      </c>
      <c r="C73" s="92" t="s">
        <v>267</v>
      </c>
      <c r="D73" s="117">
        <v>3.46</v>
      </c>
      <c r="E73" s="94">
        <v>9607600</v>
      </c>
      <c r="F73" s="117">
        <v>886.84</v>
      </c>
      <c r="G73" s="94">
        <v>2642325227</v>
      </c>
      <c r="H73" s="117">
        <v>913.36</v>
      </c>
      <c r="I73" s="94">
        <v>2705748121</v>
      </c>
    </row>
    <row r="74" spans="2:9" x14ac:dyDescent="0.4">
      <c r="B74" s="93">
        <v>14</v>
      </c>
      <c r="C74" s="92" t="s">
        <v>266</v>
      </c>
      <c r="D74" s="117">
        <v>8.9</v>
      </c>
      <c r="E74" s="94">
        <v>19485664</v>
      </c>
      <c r="F74" s="117">
        <v>5424.01</v>
      </c>
      <c r="G74" s="94">
        <v>10691900377</v>
      </c>
      <c r="H74" s="117">
        <v>5437.33</v>
      </c>
      <c r="I74" s="94">
        <v>10717181873</v>
      </c>
    </row>
    <row r="75" spans="2:9" x14ac:dyDescent="0.4">
      <c r="B75" s="93">
        <v>15</v>
      </c>
      <c r="C75" s="92" t="s">
        <v>265</v>
      </c>
      <c r="D75" s="117">
        <v>25.48</v>
      </c>
      <c r="E75" s="94">
        <v>61570650</v>
      </c>
      <c r="F75" s="117">
        <v>653.67999999999995</v>
      </c>
      <c r="G75" s="94">
        <v>1513326072</v>
      </c>
      <c r="H75" s="117">
        <v>711.07</v>
      </c>
      <c r="I75" s="94">
        <v>1615094762</v>
      </c>
    </row>
    <row r="76" spans="2:9" x14ac:dyDescent="0.4">
      <c r="B76" s="93">
        <v>16</v>
      </c>
      <c r="C76" s="92" t="s">
        <v>264</v>
      </c>
      <c r="D76" s="117">
        <v>4.82</v>
      </c>
      <c r="E76" s="94">
        <v>7526436</v>
      </c>
      <c r="F76" s="117">
        <v>37.340000000000003</v>
      </c>
      <c r="G76" s="94">
        <v>93623510</v>
      </c>
      <c r="H76" s="117">
        <v>73.45</v>
      </c>
      <c r="I76" s="94">
        <v>136249672</v>
      </c>
    </row>
    <row r="77" spans="2:9" x14ac:dyDescent="0.4">
      <c r="B77" s="93">
        <v>17</v>
      </c>
      <c r="C77" s="92" t="s">
        <v>263</v>
      </c>
      <c r="D77" s="117">
        <v>11.87</v>
      </c>
      <c r="E77" s="94">
        <v>16736132</v>
      </c>
      <c r="F77" s="117">
        <v>1750.85</v>
      </c>
      <c r="G77" s="94">
        <v>2626048041</v>
      </c>
      <c r="H77" s="117">
        <v>1787.05</v>
      </c>
      <c r="I77" s="94">
        <v>2684577362</v>
      </c>
    </row>
    <row r="78" spans="2:9" x14ac:dyDescent="0.4">
      <c r="B78" s="93">
        <v>18</v>
      </c>
      <c r="C78" s="92" t="s">
        <v>262</v>
      </c>
      <c r="D78" s="117">
        <v>0.64</v>
      </c>
      <c r="E78" s="94">
        <v>1871600</v>
      </c>
      <c r="F78" s="117">
        <v>284.18</v>
      </c>
      <c r="G78" s="94">
        <v>677185692</v>
      </c>
      <c r="H78" s="117">
        <v>358.1</v>
      </c>
      <c r="I78" s="94">
        <v>736974457</v>
      </c>
    </row>
    <row r="79" spans="2:9" x14ac:dyDescent="0.4">
      <c r="B79" s="93">
        <v>19</v>
      </c>
      <c r="C79" s="92" t="s">
        <v>261</v>
      </c>
      <c r="D79" s="117">
        <v>82.6</v>
      </c>
      <c r="E79" s="94">
        <v>102257600</v>
      </c>
      <c r="F79" s="117">
        <v>1713.95</v>
      </c>
      <c r="G79" s="94">
        <v>1703597449</v>
      </c>
      <c r="H79" s="117">
        <v>2120.41</v>
      </c>
      <c r="I79" s="94">
        <v>2216408695</v>
      </c>
    </row>
    <row r="80" spans="2:9" x14ac:dyDescent="0.4">
      <c r="B80" s="93">
        <v>20</v>
      </c>
      <c r="C80" s="92" t="s">
        <v>260</v>
      </c>
      <c r="D80" s="117">
        <v>10.01</v>
      </c>
      <c r="E80" s="94">
        <v>7365072</v>
      </c>
      <c r="F80" s="117">
        <v>4541.66</v>
      </c>
      <c r="G80" s="94">
        <v>2816887168</v>
      </c>
      <c r="H80" s="117">
        <v>4631.79</v>
      </c>
      <c r="I80" s="94">
        <v>2889758403</v>
      </c>
    </row>
    <row r="81" spans="2:9" x14ac:dyDescent="0.4">
      <c r="B81" s="93">
        <v>21</v>
      </c>
      <c r="C81" s="92" t="s">
        <v>259</v>
      </c>
      <c r="D81" s="117">
        <v>29.92</v>
      </c>
      <c r="E81" s="94">
        <v>16102241</v>
      </c>
      <c r="F81" s="117">
        <v>5075.9399999999996</v>
      </c>
      <c r="G81" s="94">
        <v>4662932413</v>
      </c>
      <c r="H81" s="117">
        <v>5330</v>
      </c>
      <c r="I81" s="94">
        <v>4807409455</v>
      </c>
    </row>
    <row r="82" spans="2:9" x14ac:dyDescent="0.4">
      <c r="B82" s="93">
        <v>22</v>
      </c>
      <c r="C82" s="92" t="s">
        <v>258</v>
      </c>
      <c r="D82" s="117">
        <v>57.18</v>
      </c>
      <c r="E82" s="94">
        <v>43287674</v>
      </c>
      <c r="F82" s="117">
        <v>4643.3500000000004</v>
      </c>
      <c r="G82" s="94">
        <v>6884280826</v>
      </c>
      <c r="H82" s="117">
        <v>4805.47</v>
      </c>
      <c r="I82" s="94">
        <v>7002924705</v>
      </c>
    </row>
    <row r="83" spans="2:9" x14ac:dyDescent="0.4">
      <c r="B83" s="93">
        <v>23</v>
      </c>
      <c r="C83" s="92" t="s">
        <v>257</v>
      </c>
      <c r="D83" s="117">
        <v>0</v>
      </c>
      <c r="E83" s="94">
        <v>0</v>
      </c>
      <c r="F83" s="117">
        <v>583.51</v>
      </c>
      <c r="G83" s="94">
        <v>800368919</v>
      </c>
      <c r="H83" s="117">
        <v>593.88</v>
      </c>
      <c r="I83" s="94">
        <v>817440739</v>
      </c>
    </row>
    <row r="84" spans="2:9" x14ac:dyDescent="0.4">
      <c r="B84" s="93">
        <v>24</v>
      </c>
      <c r="C84" s="92" t="s">
        <v>256</v>
      </c>
      <c r="D84" s="117">
        <v>7.65</v>
      </c>
      <c r="E84" s="94">
        <v>6135504</v>
      </c>
      <c r="F84" s="117">
        <v>1495.79</v>
      </c>
      <c r="G84" s="94">
        <v>2903040817</v>
      </c>
      <c r="H84" s="117">
        <v>1571.38</v>
      </c>
      <c r="I84" s="94">
        <v>2989398068</v>
      </c>
    </row>
    <row r="85" spans="2:9" x14ac:dyDescent="0.4">
      <c r="B85" s="93">
        <v>25</v>
      </c>
      <c r="C85" s="92" t="s">
        <v>255</v>
      </c>
      <c r="D85" s="117">
        <v>12.26</v>
      </c>
      <c r="E85" s="94">
        <v>15516285</v>
      </c>
      <c r="F85" s="117">
        <v>1104.74</v>
      </c>
      <c r="G85" s="94">
        <v>1594273268</v>
      </c>
      <c r="H85" s="117">
        <v>1134.27</v>
      </c>
      <c r="I85" s="94">
        <v>1637757645</v>
      </c>
    </row>
    <row r="86" spans="2:9" x14ac:dyDescent="0.4">
      <c r="B86" s="93">
        <v>26</v>
      </c>
      <c r="C86" s="92" t="s">
        <v>254</v>
      </c>
      <c r="D86" s="117">
        <v>19.190000000000001</v>
      </c>
      <c r="E86" s="94">
        <v>25049942</v>
      </c>
      <c r="F86" s="117">
        <v>729.51</v>
      </c>
      <c r="G86" s="94">
        <v>1186522004</v>
      </c>
      <c r="H86" s="117">
        <v>793.7</v>
      </c>
      <c r="I86" s="94">
        <v>1264454546</v>
      </c>
    </row>
    <row r="87" spans="2:9" x14ac:dyDescent="0.4">
      <c r="B87" s="93">
        <v>27</v>
      </c>
      <c r="C87" s="92" t="s">
        <v>253</v>
      </c>
      <c r="D87" s="117">
        <v>18.41</v>
      </c>
      <c r="E87" s="94">
        <v>43379854</v>
      </c>
      <c r="F87" s="117">
        <v>1207.25</v>
      </c>
      <c r="G87" s="94">
        <v>2784278766</v>
      </c>
      <c r="H87" s="117">
        <v>1241.3699999999999</v>
      </c>
      <c r="I87" s="94">
        <v>2851925942</v>
      </c>
    </row>
    <row r="88" spans="2:9" x14ac:dyDescent="0.4">
      <c r="B88" s="93">
        <v>28</v>
      </c>
      <c r="C88" s="92" t="s">
        <v>252</v>
      </c>
      <c r="D88" s="117">
        <v>0</v>
      </c>
      <c r="E88" s="94">
        <v>0</v>
      </c>
      <c r="F88" s="117">
        <v>1485.81</v>
      </c>
      <c r="G88" s="94">
        <v>2533681725</v>
      </c>
      <c r="H88" s="117">
        <v>1535.05</v>
      </c>
      <c r="I88" s="94">
        <v>2588681105</v>
      </c>
    </row>
    <row r="89" spans="2:9" x14ac:dyDescent="0.4">
      <c r="B89" s="93">
        <v>29</v>
      </c>
      <c r="C89" s="92" t="s">
        <v>251</v>
      </c>
      <c r="D89" s="117">
        <v>18.649999999999999</v>
      </c>
      <c r="E89" s="94">
        <v>24984500</v>
      </c>
      <c r="F89" s="117">
        <v>1622.05</v>
      </c>
      <c r="G89" s="94">
        <v>1849556224</v>
      </c>
      <c r="H89" s="117">
        <v>1703.66</v>
      </c>
      <c r="I89" s="94">
        <v>1927346975</v>
      </c>
    </row>
    <row r="90" spans="2:9" x14ac:dyDescent="0.4">
      <c r="B90" s="93">
        <v>30</v>
      </c>
      <c r="C90" s="92" t="s">
        <v>250</v>
      </c>
      <c r="D90" s="117">
        <v>7.41</v>
      </c>
      <c r="E90" s="94">
        <v>6399400</v>
      </c>
      <c r="F90" s="117">
        <v>4591.8100000000004</v>
      </c>
      <c r="G90" s="94">
        <v>4113202116</v>
      </c>
      <c r="H90" s="117">
        <v>4832.9799999999996</v>
      </c>
      <c r="I90" s="94">
        <v>4317466892</v>
      </c>
    </row>
    <row r="91" spans="2:9" x14ac:dyDescent="0.4">
      <c r="B91" s="93">
        <v>31</v>
      </c>
      <c r="C91" s="92" t="s">
        <v>249</v>
      </c>
      <c r="D91" s="117">
        <v>769.56</v>
      </c>
      <c r="E91" s="94">
        <v>274727500</v>
      </c>
      <c r="F91" s="117">
        <v>1291.18</v>
      </c>
      <c r="G91" s="94">
        <v>1324239780</v>
      </c>
      <c r="H91" s="117">
        <v>2324.86</v>
      </c>
      <c r="I91" s="94">
        <v>1750099730</v>
      </c>
    </row>
    <row r="92" spans="2:9" x14ac:dyDescent="0.4">
      <c r="B92" s="93">
        <v>32</v>
      </c>
      <c r="C92" s="92" t="s">
        <v>248</v>
      </c>
      <c r="D92" s="117">
        <v>53.52</v>
      </c>
      <c r="E92" s="94">
        <v>39398930</v>
      </c>
      <c r="F92" s="117">
        <v>2081.4499999999998</v>
      </c>
      <c r="G92" s="94">
        <v>2060598819</v>
      </c>
      <c r="H92" s="117">
        <v>2615.98</v>
      </c>
      <c r="I92" s="94">
        <v>2446791195</v>
      </c>
    </row>
    <row r="93" spans="2:9" x14ac:dyDescent="0.4">
      <c r="B93" s="93">
        <v>33</v>
      </c>
      <c r="C93" s="92" t="s">
        <v>247</v>
      </c>
      <c r="D93" s="117">
        <v>40.83</v>
      </c>
      <c r="E93" s="94">
        <v>58832120</v>
      </c>
      <c r="F93" s="117">
        <v>2005.42</v>
      </c>
      <c r="G93" s="94">
        <v>3081788954</v>
      </c>
      <c r="H93" s="117">
        <v>2339.31</v>
      </c>
      <c r="I93" s="94">
        <v>3621544982</v>
      </c>
    </row>
    <row r="94" spans="2:9" x14ac:dyDescent="0.4">
      <c r="B94" s="93">
        <v>34</v>
      </c>
      <c r="C94" s="92" t="s">
        <v>246</v>
      </c>
      <c r="D94" s="117">
        <v>143.13</v>
      </c>
      <c r="E94" s="94">
        <v>223764526</v>
      </c>
      <c r="F94" s="117">
        <v>2991.28</v>
      </c>
      <c r="G94" s="94">
        <v>5235670538</v>
      </c>
      <c r="H94" s="117">
        <v>3279.84</v>
      </c>
      <c r="I94" s="94">
        <v>5591246865</v>
      </c>
    </row>
    <row r="95" spans="2:9" x14ac:dyDescent="0.4">
      <c r="B95" s="93">
        <v>35</v>
      </c>
      <c r="C95" s="92" t="s">
        <v>245</v>
      </c>
      <c r="D95" s="117">
        <v>195.99</v>
      </c>
      <c r="E95" s="94">
        <v>590670060</v>
      </c>
      <c r="F95" s="117">
        <v>3136.67</v>
      </c>
      <c r="G95" s="94">
        <v>4622335563</v>
      </c>
      <c r="H95" s="117">
        <v>3763.37</v>
      </c>
      <c r="I95" s="94">
        <v>5747924428</v>
      </c>
    </row>
    <row r="96" spans="2:9" x14ac:dyDescent="0.4">
      <c r="B96" s="93">
        <v>36</v>
      </c>
      <c r="C96" s="92" t="s">
        <v>244</v>
      </c>
      <c r="D96" s="117">
        <v>22.26</v>
      </c>
      <c r="E96" s="94">
        <v>18545940</v>
      </c>
      <c r="F96" s="117">
        <v>3973.36</v>
      </c>
      <c r="G96" s="94">
        <v>4018137438</v>
      </c>
      <c r="H96" s="117">
        <v>4230.41</v>
      </c>
      <c r="I96" s="94">
        <v>4314711850</v>
      </c>
    </row>
    <row r="97" spans="2:9" x14ac:dyDescent="0.4">
      <c r="B97" s="93">
        <v>37</v>
      </c>
      <c r="C97" s="92" t="s">
        <v>243</v>
      </c>
      <c r="D97" s="117">
        <v>7.73</v>
      </c>
      <c r="E97" s="94">
        <v>18567786</v>
      </c>
      <c r="F97" s="117">
        <v>443.08</v>
      </c>
      <c r="G97" s="94">
        <v>862764254</v>
      </c>
      <c r="H97" s="117">
        <v>491.07</v>
      </c>
      <c r="I97" s="94">
        <v>944220140</v>
      </c>
    </row>
    <row r="98" spans="2:9" x14ac:dyDescent="0.4">
      <c r="B98" s="93">
        <v>38</v>
      </c>
      <c r="C98" s="92" t="s">
        <v>242</v>
      </c>
      <c r="D98" s="117">
        <v>58.99</v>
      </c>
      <c r="E98" s="94">
        <v>44309135</v>
      </c>
      <c r="F98" s="117">
        <v>8883.67</v>
      </c>
      <c r="G98" s="94">
        <v>11813930856</v>
      </c>
      <c r="H98" s="117">
        <v>9143.8799999999992</v>
      </c>
      <c r="I98" s="94">
        <v>12153471092</v>
      </c>
    </row>
    <row r="99" spans="2:9" x14ac:dyDescent="0.4">
      <c r="B99" s="93">
        <v>39</v>
      </c>
      <c r="C99" s="92" t="s">
        <v>241</v>
      </c>
      <c r="D99" s="117">
        <v>130.21</v>
      </c>
      <c r="E99" s="94">
        <v>77099050</v>
      </c>
      <c r="F99" s="117">
        <v>12187.11</v>
      </c>
      <c r="G99" s="94">
        <v>11348191209</v>
      </c>
      <c r="H99" s="117">
        <v>12566.28</v>
      </c>
      <c r="I99" s="94">
        <v>11657275133</v>
      </c>
    </row>
    <row r="100" spans="2:9" x14ac:dyDescent="0.4">
      <c r="B100" s="93">
        <v>40</v>
      </c>
      <c r="C100" s="92" t="s">
        <v>240</v>
      </c>
      <c r="D100" s="117">
        <v>32.36</v>
      </c>
      <c r="E100" s="94">
        <v>72213210</v>
      </c>
      <c r="F100" s="117">
        <v>4226.2700000000004</v>
      </c>
      <c r="G100" s="94">
        <v>10031210614</v>
      </c>
      <c r="H100" s="117">
        <v>4405.91</v>
      </c>
      <c r="I100" s="94">
        <v>10352865857</v>
      </c>
    </row>
    <row r="101" spans="2:9" x14ac:dyDescent="0.4">
      <c r="B101" s="93">
        <v>41</v>
      </c>
      <c r="C101" s="92" t="s">
        <v>239</v>
      </c>
      <c r="D101" s="117">
        <v>32.33</v>
      </c>
      <c r="E101" s="94">
        <v>42879234</v>
      </c>
      <c r="F101" s="117">
        <v>2415.75</v>
      </c>
      <c r="G101" s="94">
        <v>3952452634</v>
      </c>
      <c r="H101" s="117">
        <v>2641.34</v>
      </c>
      <c r="I101" s="94">
        <v>4300619825</v>
      </c>
    </row>
    <row r="102" spans="2:9" x14ac:dyDescent="0.4">
      <c r="B102" s="93">
        <v>42</v>
      </c>
      <c r="C102" s="92" t="s">
        <v>238</v>
      </c>
      <c r="D102" s="117">
        <v>1.3</v>
      </c>
      <c r="E102" s="94">
        <v>1572500</v>
      </c>
      <c r="F102" s="117">
        <v>1158.19</v>
      </c>
      <c r="G102" s="94">
        <v>1908589331</v>
      </c>
      <c r="H102" s="117">
        <v>1204.3900000000001</v>
      </c>
      <c r="I102" s="94">
        <v>1963468436</v>
      </c>
    </row>
    <row r="103" spans="2:9" x14ac:dyDescent="0.4">
      <c r="B103" s="93">
        <v>43</v>
      </c>
      <c r="C103" s="92" t="s">
        <v>237</v>
      </c>
      <c r="D103" s="117">
        <v>269.93</v>
      </c>
      <c r="E103" s="94">
        <v>241571625</v>
      </c>
      <c r="F103" s="117">
        <v>11816.61</v>
      </c>
      <c r="G103" s="94">
        <v>19657088096</v>
      </c>
      <c r="H103" s="117">
        <v>13128.36</v>
      </c>
      <c r="I103" s="94">
        <v>21264895181</v>
      </c>
    </row>
    <row r="104" spans="2:9" x14ac:dyDescent="0.4">
      <c r="B104" s="93">
        <v>44</v>
      </c>
      <c r="C104" s="92" t="s">
        <v>236</v>
      </c>
      <c r="D104" s="117">
        <v>139.81</v>
      </c>
      <c r="E104" s="94">
        <v>137393663</v>
      </c>
      <c r="F104" s="117">
        <v>5693.74</v>
      </c>
      <c r="G104" s="94">
        <v>8226154870</v>
      </c>
      <c r="H104" s="117">
        <v>6647.06</v>
      </c>
      <c r="I104" s="94">
        <v>9652407083</v>
      </c>
    </row>
    <row r="105" spans="2:9" x14ac:dyDescent="0.4">
      <c r="B105" s="93">
        <v>45</v>
      </c>
      <c r="C105" s="92" t="s">
        <v>235</v>
      </c>
      <c r="D105" s="117">
        <v>454.53</v>
      </c>
      <c r="E105" s="94">
        <v>495475420</v>
      </c>
      <c r="F105" s="117">
        <v>12411.87</v>
      </c>
      <c r="G105" s="94">
        <v>25107433317</v>
      </c>
      <c r="H105" s="117">
        <v>15594.38</v>
      </c>
      <c r="I105" s="94">
        <v>30693378387</v>
      </c>
    </row>
    <row r="106" spans="2:9" x14ac:dyDescent="0.4">
      <c r="B106" s="93">
        <v>46</v>
      </c>
      <c r="C106" s="92" t="s">
        <v>234</v>
      </c>
      <c r="D106" s="117">
        <v>179.21</v>
      </c>
      <c r="E106" s="94">
        <v>232715043</v>
      </c>
      <c r="F106" s="117">
        <v>19253.02</v>
      </c>
      <c r="G106" s="94">
        <v>27202530323</v>
      </c>
      <c r="H106" s="117">
        <v>19930.75</v>
      </c>
      <c r="I106" s="94">
        <v>28151081814</v>
      </c>
    </row>
    <row r="107" spans="2:9" x14ac:dyDescent="0.4">
      <c r="B107" s="93">
        <v>47</v>
      </c>
      <c r="C107" s="92" t="s">
        <v>233</v>
      </c>
      <c r="D107" s="118">
        <v>52.82</v>
      </c>
      <c r="E107" s="91">
        <v>65475000</v>
      </c>
      <c r="F107" s="118">
        <v>266.38</v>
      </c>
      <c r="G107" s="91">
        <v>360167200</v>
      </c>
      <c r="H107" s="118">
        <v>475.54</v>
      </c>
      <c r="I107" s="91">
        <v>588582900</v>
      </c>
    </row>
    <row r="108" spans="2:9" x14ac:dyDescent="0.4">
      <c r="B108" s="149" t="s">
        <v>232</v>
      </c>
      <c r="C108" s="150"/>
      <c r="D108" s="90">
        <v>5049.9600000000009</v>
      </c>
      <c r="E108" s="89">
        <v>5055066012</v>
      </c>
      <c r="F108" s="90">
        <v>217408.13999999998</v>
      </c>
      <c r="G108" s="89">
        <v>289040348117</v>
      </c>
      <c r="H108" s="90">
        <v>240986.57000000004</v>
      </c>
      <c r="I108" s="89">
        <v>316867020183</v>
      </c>
    </row>
  </sheetData>
  <mergeCells count="10">
    <mergeCell ref="B108:C108"/>
    <mergeCell ref="B5:C6"/>
    <mergeCell ref="D5:E5"/>
    <mergeCell ref="F5:G5"/>
    <mergeCell ref="H5:I5"/>
    <mergeCell ref="B54:C54"/>
    <mergeCell ref="B59:C60"/>
    <mergeCell ref="D59:E59"/>
    <mergeCell ref="F59:G59"/>
    <mergeCell ref="H59:I59"/>
  </mergeCells>
  <phoneticPr fontId="2"/>
  <pageMargins left="0.7" right="0.7" top="0.75" bottom="0.75" header="0.3" footer="0.3"/>
  <pageSetup paperSize="9" scale="74" orientation="portrait" r:id="rId1"/>
  <headerFooter>
    <oddFooter>&amp;R&amp;"游ゴシック,標準"&amp;9国立研究開発法人　森林研究・整備機構
森林保険センター</oddFooter>
  </headerFooter>
  <rowBreaks count="1" manualBreakCount="1">
    <brk id="5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4"/>
  <sheetViews>
    <sheetView view="pageBreakPreview" zoomScaleNormal="100" zoomScaleSheetLayoutView="100" workbookViewId="0"/>
  </sheetViews>
  <sheetFormatPr defaultRowHeight="18.75" x14ac:dyDescent="0.15"/>
  <cols>
    <col min="1" max="1" width="5.5" style="103" customWidth="1"/>
    <col min="2" max="2" width="11.625" style="103" customWidth="1"/>
    <col min="3" max="5" width="21.625" style="103" customWidth="1"/>
    <col min="6" max="16384" width="9" style="103"/>
  </cols>
  <sheetData>
    <row r="1" spans="1:5" ht="19.5" x14ac:dyDescent="0.4">
      <c r="A1" s="113" t="s">
        <v>91</v>
      </c>
      <c r="B1" s="113"/>
    </row>
    <row r="2" spans="1:5" ht="19.5" x14ac:dyDescent="0.4">
      <c r="A2" s="113" t="s">
        <v>396</v>
      </c>
      <c r="B2" s="113"/>
    </row>
    <row r="3" spans="1:5" ht="19.5" x14ac:dyDescent="0.4">
      <c r="A3" s="113" t="s">
        <v>395</v>
      </c>
      <c r="B3" s="113"/>
    </row>
    <row r="4" spans="1:5" ht="19.5" x14ac:dyDescent="0.4">
      <c r="A4" s="113"/>
      <c r="B4" s="113"/>
    </row>
    <row r="5" spans="1:5" ht="19.5" customHeight="1" x14ac:dyDescent="0.4">
      <c r="A5" s="113"/>
      <c r="B5" s="163" t="s">
        <v>394</v>
      </c>
      <c r="C5" s="160" t="s">
        <v>393</v>
      </c>
      <c r="D5" s="161"/>
      <c r="E5" s="162"/>
    </row>
    <row r="6" spans="1:5" ht="19.5" customHeight="1" x14ac:dyDescent="0.15">
      <c r="B6" s="164"/>
      <c r="C6" s="112" t="s">
        <v>392</v>
      </c>
      <c r="D6" s="112" t="s">
        <v>391</v>
      </c>
      <c r="E6" s="112" t="s">
        <v>390</v>
      </c>
    </row>
    <row r="7" spans="1:5" x14ac:dyDescent="0.15">
      <c r="B7" s="111"/>
      <c r="C7" s="110" t="s">
        <v>5</v>
      </c>
      <c r="D7" s="110" t="s">
        <v>0</v>
      </c>
      <c r="E7" s="110" t="s">
        <v>1</v>
      </c>
    </row>
    <row r="8" spans="1:5" x14ac:dyDescent="0.15">
      <c r="B8" s="109" t="s">
        <v>29</v>
      </c>
      <c r="C8" s="107">
        <v>3826</v>
      </c>
      <c r="D8" s="108">
        <v>3023.42</v>
      </c>
      <c r="E8" s="107">
        <v>83300276</v>
      </c>
    </row>
    <row r="9" spans="1:5" x14ac:dyDescent="0.15">
      <c r="B9" s="109" t="s">
        <v>30</v>
      </c>
      <c r="C9" s="107">
        <v>10121</v>
      </c>
      <c r="D9" s="108">
        <v>5430.02</v>
      </c>
      <c r="E9" s="107">
        <v>143558119</v>
      </c>
    </row>
    <row r="10" spans="1:5" x14ac:dyDescent="0.15">
      <c r="B10" s="109" t="s">
        <v>31</v>
      </c>
      <c r="C10" s="107">
        <v>22052</v>
      </c>
      <c r="D10" s="108">
        <v>9640.17</v>
      </c>
      <c r="E10" s="107">
        <v>289985133</v>
      </c>
    </row>
    <row r="11" spans="1:5" x14ac:dyDescent="0.15">
      <c r="B11" s="109" t="s">
        <v>32</v>
      </c>
      <c r="C11" s="107">
        <v>13391</v>
      </c>
      <c r="D11" s="108">
        <v>4940.33</v>
      </c>
      <c r="E11" s="107">
        <v>163466637</v>
      </c>
    </row>
    <row r="12" spans="1:5" x14ac:dyDescent="0.15">
      <c r="B12" s="109" t="s">
        <v>33</v>
      </c>
      <c r="C12" s="107">
        <v>11091</v>
      </c>
      <c r="D12" s="108">
        <v>6105.59</v>
      </c>
      <c r="E12" s="107">
        <v>250273445</v>
      </c>
    </row>
    <row r="13" spans="1:5" x14ac:dyDescent="0.15">
      <c r="B13" s="109" t="s">
        <v>34</v>
      </c>
      <c r="C13" s="107">
        <v>14166</v>
      </c>
      <c r="D13" s="108">
        <v>5346.58</v>
      </c>
      <c r="E13" s="107">
        <v>240557353</v>
      </c>
    </row>
    <row r="14" spans="1:5" x14ac:dyDescent="0.15">
      <c r="B14" s="109" t="s">
        <v>35</v>
      </c>
      <c r="C14" s="107">
        <v>19966</v>
      </c>
      <c r="D14" s="108">
        <v>9980.7799999999988</v>
      </c>
      <c r="E14" s="107">
        <v>552094828</v>
      </c>
    </row>
    <row r="15" spans="1:5" x14ac:dyDescent="0.15">
      <c r="B15" s="109" t="s">
        <v>36</v>
      </c>
      <c r="C15" s="107">
        <v>25947</v>
      </c>
      <c r="D15" s="108">
        <v>9077.3799999999992</v>
      </c>
      <c r="E15" s="107">
        <v>564962240</v>
      </c>
    </row>
    <row r="16" spans="1:5" x14ac:dyDescent="0.15">
      <c r="B16" s="109" t="s">
        <v>37</v>
      </c>
      <c r="C16" s="107">
        <v>15904</v>
      </c>
      <c r="D16" s="108">
        <v>5618.41</v>
      </c>
      <c r="E16" s="107">
        <v>367720480</v>
      </c>
    </row>
    <row r="17" spans="2:5" x14ac:dyDescent="0.15">
      <c r="B17" s="109" t="s">
        <v>38</v>
      </c>
      <c r="C17" s="107">
        <v>14837</v>
      </c>
      <c r="D17" s="108">
        <v>6724.2100000000009</v>
      </c>
      <c r="E17" s="107">
        <v>464029913</v>
      </c>
    </row>
    <row r="18" spans="2:5" x14ac:dyDescent="0.15">
      <c r="B18" s="109" t="s">
        <v>39</v>
      </c>
      <c r="C18" s="107">
        <v>13284</v>
      </c>
      <c r="D18" s="108">
        <v>4888.9800000000005</v>
      </c>
      <c r="E18" s="107">
        <v>422952508</v>
      </c>
    </row>
    <row r="19" spans="2:5" x14ac:dyDescent="0.15">
      <c r="B19" s="109" t="s">
        <v>40</v>
      </c>
      <c r="C19" s="107">
        <v>15492</v>
      </c>
      <c r="D19" s="108">
        <v>5859.9800000000005</v>
      </c>
      <c r="E19" s="107">
        <v>451964195</v>
      </c>
    </row>
    <row r="20" spans="2:5" x14ac:dyDescent="0.15">
      <c r="B20" s="109" t="s">
        <v>41</v>
      </c>
      <c r="C20" s="107">
        <v>10971</v>
      </c>
      <c r="D20" s="108">
        <v>4692.4299999999994</v>
      </c>
      <c r="E20" s="107">
        <v>425130613</v>
      </c>
    </row>
    <row r="21" spans="2:5" x14ac:dyDescent="0.15">
      <c r="B21" s="109" t="s">
        <v>42</v>
      </c>
      <c r="C21" s="107">
        <v>18018</v>
      </c>
      <c r="D21" s="108">
        <v>9466.24</v>
      </c>
      <c r="E21" s="107">
        <v>1014470792</v>
      </c>
    </row>
    <row r="22" spans="2:5" x14ac:dyDescent="0.15">
      <c r="B22" s="109" t="s">
        <v>43</v>
      </c>
      <c r="C22" s="107">
        <v>19492</v>
      </c>
      <c r="D22" s="108">
        <v>7949.76</v>
      </c>
      <c r="E22" s="107">
        <v>914929637</v>
      </c>
    </row>
    <row r="23" spans="2:5" x14ac:dyDescent="0.15">
      <c r="B23" s="109" t="s">
        <v>44</v>
      </c>
      <c r="C23" s="107">
        <v>8189</v>
      </c>
      <c r="D23" s="108">
        <v>3727.92</v>
      </c>
      <c r="E23" s="107">
        <v>456910653</v>
      </c>
    </row>
    <row r="24" spans="2:5" x14ac:dyDescent="0.15">
      <c r="B24" s="109" t="s">
        <v>45</v>
      </c>
      <c r="C24" s="107">
        <v>7699</v>
      </c>
      <c r="D24" s="108">
        <v>2799.39</v>
      </c>
      <c r="E24" s="107">
        <v>530831472</v>
      </c>
    </row>
    <row r="25" spans="2:5" x14ac:dyDescent="0.15">
      <c r="B25" s="109" t="s">
        <v>46</v>
      </c>
      <c r="C25" s="107">
        <v>11514</v>
      </c>
      <c r="D25" s="108">
        <v>4706.0999999999995</v>
      </c>
      <c r="E25" s="107">
        <v>1108902368</v>
      </c>
    </row>
    <row r="26" spans="2:5" x14ac:dyDescent="0.15">
      <c r="B26" s="109" t="s">
        <v>47</v>
      </c>
      <c r="C26" s="107">
        <v>13067</v>
      </c>
      <c r="D26" s="108">
        <v>4690</v>
      </c>
      <c r="E26" s="107">
        <v>1241152567</v>
      </c>
    </row>
    <row r="27" spans="2:5" x14ac:dyDescent="0.15">
      <c r="B27" s="109" t="s">
        <v>48</v>
      </c>
      <c r="C27" s="107">
        <v>7058</v>
      </c>
      <c r="D27" s="108">
        <v>3550.9</v>
      </c>
      <c r="E27" s="107">
        <v>1103474678</v>
      </c>
    </row>
    <row r="28" spans="2:5" x14ac:dyDescent="0.15">
      <c r="B28" s="109" t="s">
        <v>49</v>
      </c>
      <c r="C28" s="107">
        <v>10528</v>
      </c>
      <c r="D28" s="108">
        <v>5719.7899999999991</v>
      </c>
      <c r="E28" s="107">
        <v>2416525847</v>
      </c>
    </row>
    <row r="29" spans="2:5" x14ac:dyDescent="0.15">
      <c r="B29" s="109" t="s">
        <v>50</v>
      </c>
      <c r="C29" s="107">
        <v>11086</v>
      </c>
      <c r="D29" s="108">
        <v>4745.8899999999994</v>
      </c>
      <c r="E29" s="107">
        <v>1877703987</v>
      </c>
    </row>
    <row r="30" spans="2:5" x14ac:dyDescent="0.15">
      <c r="B30" s="109" t="s">
        <v>51</v>
      </c>
      <c r="C30" s="107">
        <v>10324</v>
      </c>
      <c r="D30" s="108">
        <v>4123.68</v>
      </c>
      <c r="E30" s="107">
        <v>1848746231</v>
      </c>
    </row>
    <row r="31" spans="2:5" x14ac:dyDescent="0.15">
      <c r="B31" s="109" t="s">
        <v>52</v>
      </c>
      <c r="C31" s="107">
        <v>12011</v>
      </c>
      <c r="D31" s="108">
        <v>4440.96</v>
      </c>
      <c r="E31" s="107">
        <v>2104246554</v>
      </c>
    </row>
    <row r="32" spans="2:5" x14ac:dyDescent="0.15">
      <c r="B32" s="109" t="s">
        <v>53</v>
      </c>
      <c r="C32" s="107">
        <v>11926</v>
      </c>
      <c r="D32" s="108">
        <v>4227.9699999999993</v>
      </c>
      <c r="E32" s="107">
        <v>1981812416</v>
      </c>
    </row>
    <row r="33" spans="2:5" x14ac:dyDescent="0.15">
      <c r="B33" s="109" t="s">
        <v>54</v>
      </c>
      <c r="C33" s="107">
        <v>12502</v>
      </c>
      <c r="D33" s="108">
        <v>4039.4399999999996</v>
      </c>
      <c r="E33" s="107">
        <v>2070555460</v>
      </c>
    </row>
    <row r="34" spans="2:5" x14ac:dyDescent="0.15">
      <c r="B34" s="109" t="s">
        <v>55</v>
      </c>
      <c r="C34" s="107">
        <v>7650</v>
      </c>
      <c r="D34" s="108">
        <v>2739.4399999999996</v>
      </c>
      <c r="E34" s="107">
        <v>1854790446</v>
      </c>
    </row>
    <row r="35" spans="2:5" x14ac:dyDescent="0.15">
      <c r="B35" s="109" t="s">
        <v>56</v>
      </c>
      <c r="C35" s="107">
        <v>4277</v>
      </c>
      <c r="D35" s="108">
        <v>1682.4</v>
      </c>
      <c r="E35" s="107">
        <v>954744486</v>
      </c>
    </row>
    <row r="36" spans="2:5" x14ac:dyDescent="0.15">
      <c r="B36" s="109" t="s">
        <v>3</v>
      </c>
      <c r="C36" s="107">
        <v>6294</v>
      </c>
      <c r="D36" s="108">
        <v>2567.33</v>
      </c>
      <c r="E36" s="107">
        <v>1318524959</v>
      </c>
    </row>
    <row r="37" spans="2:5" x14ac:dyDescent="0.15">
      <c r="B37" s="109" t="s">
        <v>367</v>
      </c>
      <c r="C37" s="107">
        <v>4645</v>
      </c>
      <c r="D37" s="108">
        <v>1076.46</v>
      </c>
      <c r="E37" s="107">
        <v>590228241</v>
      </c>
    </row>
    <row r="38" spans="2:5" x14ac:dyDescent="0.15">
      <c r="B38" s="109" t="s">
        <v>366</v>
      </c>
      <c r="C38" s="107">
        <v>5930</v>
      </c>
      <c r="D38" s="108">
        <v>2094.52</v>
      </c>
      <c r="E38" s="107">
        <v>1449603638</v>
      </c>
    </row>
    <row r="39" spans="2:5" x14ac:dyDescent="0.15">
      <c r="B39" s="109" t="s">
        <v>365</v>
      </c>
      <c r="C39" s="107">
        <v>5826</v>
      </c>
      <c r="D39" s="108">
        <v>1930.01</v>
      </c>
      <c r="E39" s="107">
        <v>2295762859</v>
      </c>
    </row>
    <row r="40" spans="2:5" x14ac:dyDescent="0.15">
      <c r="B40" s="109" t="s">
        <v>364</v>
      </c>
      <c r="C40" s="107">
        <v>5076</v>
      </c>
      <c r="D40" s="108">
        <v>1721.8599999999997</v>
      </c>
      <c r="E40" s="107">
        <v>2167719811</v>
      </c>
    </row>
    <row r="41" spans="2:5" x14ac:dyDescent="0.15">
      <c r="B41" s="109" t="s">
        <v>363</v>
      </c>
      <c r="C41" s="107">
        <v>5117</v>
      </c>
      <c r="D41" s="108">
        <v>1593.4</v>
      </c>
      <c r="E41" s="107">
        <v>1110081877</v>
      </c>
    </row>
    <row r="42" spans="2:5" x14ac:dyDescent="0.15">
      <c r="B42" s="109" t="s">
        <v>362</v>
      </c>
      <c r="C42" s="107">
        <v>9024</v>
      </c>
      <c r="D42" s="108">
        <v>2984.31</v>
      </c>
      <c r="E42" s="107">
        <v>1681192925</v>
      </c>
    </row>
    <row r="43" spans="2:5" x14ac:dyDescent="0.15">
      <c r="B43" s="106" t="s">
        <v>361</v>
      </c>
      <c r="C43" s="104">
        <v>3614</v>
      </c>
      <c r="D43" s="105">
        <v>1145.0400000000002</v>
      </c>
      <c r="E43" s="104">
        <v>658453565</v>
      </c>
    </row>
    <row r="44" spans="2:5" x14ac:dyDescent="0.15">
      <c r="B44" s="109" t="s">
        <v>360</v>
      </c>
      <c r="C44" s="107">
        <v>4187</v>
      </c>
      <c r="D44" s="108">
        <v>2003.6399999999999</v>
      </c>
      <c r="E44" s="107">
        <v>867959362</v>
      </c>
    </row>
    <row r="45" spans="2:5" x14ac:dyDescent="0.15">
      <c r="B45" s="109" t="s">
        <v>359</v>
      </c>
      <c r="C45" s="107">
        <v>3396</v>
      </c>
      <c r="D45" s="108">
        <v>1071.06</v>
      </c>
      <c r="E45" s="107">
        <v>548757849</v>
      </c>
    </row>
    <row r="46" spans="2:5" x14ac:dyDescent="0.15">
      <c r="B46" s="109" t="s">
        <v>358</v>
      </c>
      <c r="C46" s="107">
        <v>5116</v>
      </c>
      <c r="D46" s="108">
        <v>1331.18</v>
      </c>
      <c r="E46" s="107">
        <v>656071564</v>
      </c>
    </row>
    <row r="47" spans="2:5" x14ac:dyDescent="0.15">
      <c r="B47" s="109" t="s">
        <v>357</v>
      </c>
      <c r="C47" s="107">
        <v>7884</v>
      </c>
      <c r="D47" s="108">
        <v>2502.04</v>
      </c>
      <c r="E47" s="107">
        <v>1374057088</v>
      </c>
    </row>
    <row r="48" spans="2:5" x14ac:dyDescent="0.15">
      <c r="B48" s="109" t="s">
        <v>356</v>
      </c>
      <c r="C48" s="107">
        <v>5329</v>
      </c>
      <c r="D48" s="108">
        <v>1609.08</v>
      </c>
      <c r="E48" s="107">
        <v>990415705</v>
      </c>
    </row>
    <row r="49" spans="2:5" x14ac:dyDescent="0.15">
      <c r="B49" s="109" t="s">
        <v>355</v>
      </c>
      <c r="C49" s="107">
        <v>3836</v>
      </c>
      <c r="D49" s="108">
        <v>1257.49</v>
      </c>
      <c r="E49" s="107">
        <v>627373250</v>
      </c>
    </row>
    <row r="50" spans="2:5" x14ac:dyDescent="0.15">
      <c r="B50" s="109" t="s">
        <v>354</v>
      </c>
      <c r="C50" s="107">
        <v>3692</v>
      </c>
      <c r="D50" s="108">
        <v>1234.8599999999999</v>
      </c>
      <c r="E50" s="107">
        <v>683890330</v>
      </c>
    </row>
    <row r="51" spans="2:5" x14ac:dyDescent="0.15">
      <c r="B51" s="109" t="s">
        <v>353</v>
      </c>
      <c r="C51" s="107">
        <v>3709</v>
      </c>
      <c r="D51" s="108">
        <v>1059.95</v>
      </c>
      <c r="E51" s="107">
        <v>888034448</v>
      </c>
    </row>
    <row r="52" spans="2:5" x14ac:dyDescent="0.15">
      <c r="B52" s="109" t="s">
        <v>352</v>
      </c>
      <c r="C52" s="107">
        <v>7543</v>
      </c>
      <c r="D52" s="108">
        <v>2161.12</v>
      </c>
      <c r="E52" s="107">
        <v>2246142976</v>
      </c>
    </row>
    <row r="53" spans="2:5" x14ac:dyDescent="0.15">
      <c r="B53" s="109" t="s">
        <v>351</v>
      </c>
      <c r="C53" s="107">
        <v>12774</v>
      </c>
      <c r="D53" s="108">
        <v>4234.9800000000005</v>
      </c>
      <c r="E53" s="107">
        <v>4031740332</v>
      </c>
    </row>
    <row r="54" spans="2:5" x14ac:dyDescent="0.15">
      <c r="B54" s="109" t="s">
        <v>350</v>
      </c>
      <c r="C54" s="107">
        <v>11165</v>
      </c>
      <c r="D54" s="108">
        <v>3767.86</v>
      </c>
      <c r="E54" s="107">
        <v>3868634922</v>
      </c>
    </row>
    <row r="55" spans="2:5" x14ac:dyDescent="0.15">
      <c r="B55" s="109" t="s">
        <v>349</v>
      </c>
      <c r="C55" s="107">
        <v>4755</v>
      </c>
      <c r="D55" s="108">
        <v>1510.85</v>
      </c>
      <c r="E55" s="107">
        <v>1447296880</v>
      </c>
    </row>
    <row r="56" spans="2:5" x14ac:dyDescent="0.15">
      <c r="B56" s="109" t="s">
        <v>348</v>
      </c>
      <c r="C56" s="107">
        <v>1685</v>
      </c>
      <c r="D56" s="108">
        <v>695.04</v>
      </c>
      <c r="E56" s="107">
        <v>424272061</v>
      </c>
    </row>
    <row r="57" spans="2:5" x14ac:dyDescent="0.15">
      <c r="B57" s="109" t="s">
        <v>347</v>
      </c>
      <c r="C57" s="107">
        <v>2419</v>
      </c>
      <c r="D57" s="108">
        <v>611.04999999999995</v>
      </c>
      <c r="E57" s="107">
        <v>455878166</v>
      </c>
    </row>
    <row r="58" spans="2:5" x14ac:dyDescent="0.15">
      <c r="B58" s="109" t="s">
        <v>346</v>
      </c>
      <c r="C58" s="107">
        <v>1798</v>
      </c>
      <c r="D58" s="108">
        <v>709.43000000000006</v>
      </c>
      <c r="E58" s="107">
        <v>561825800</v>
      </c>
    </row>
    <row r="59" spans="2:5" x14ac:dyDescent="0.15">
      <c r="B59" s="109" t="s">
        <v>345</v>
      </c>
      <c r="C59" s="107">
        <v>3229</v>
      </c>
      <c r="D59" s="108">
        <v>1031.93</v>
      </c>
      <c r="E59" s="107">
        <v>782912132</v>
      </c>
    </row>
    <row r="60" spans="2:5" x14ac:dyDescent="0.15">
      <c r="B60" s="109" t="s">
        <v>344</v>
      </c>
      <c r="C60" s="107">
        <v>2480</v>
      </c>
      <c r="D60" s="108">
        <v>1197.2</v>
      </c>
      <c r="E60" s="107">
        <v>766545972</v>
      </c>
    </row>
    <row r="61" spans="2:5" x14ac:dyDescent="0.15">
      <c r="B61" s="109" t="s">
        <v>343</v>
      </c>
      <c r="C61" s="107">
        <v>2143</v>
      </c>
      <c r="D61" s="108">
        <v>1183.56</v>
      </c>
      <c r="E61" s="107">
        <v>974322349</v>
      </c>
    </row>
    <row r="62" spans="2:5" x14ac:dyDescent="0.15">
      <c r="B62" s="109" t="s">
        <v>342</v>
      </c>
      <c r="C62" s="107">
        <v>1956</v>
      </c>
      <c r="D62" s="108">
        <v>872.4</v>
      </c>
      <c r="E62" s="107">
        <v>587153000</v>
      </c>
    </row>
    <row r="63" spans="2:5" x14ac:dyDescent="0.15">
      <c r="B63" s="109" t="s">
        <v>341</v>
      </c>
      <c r="C63" s="107">
        <v>2077</v>
      </c>
      <c r="D63" s="108">
        <v>875.67</v>
      </c>
      <c r="E63" s="107">
        <v>736937140</v>
      </c>
    </row>
    <row r="64" spans="2:5" x14ac:dyDescent="0.15">
      <c r="B64" s="106" t="s">
        <v>340</v>
      </c>
      <c r="C64" s="104">
        <v>1779</v>
      </c>
      <c r="D64" s="105">
        <v>728.5400000000003</v>
      </c>
      <c r="E64" s="104">
        <v>591122859</v>
      </c>
    </row>
  </sheetData>
  <mergeCells count="2">
    <mergeCell ref="C5:E5"/>
    <mergeCell ref="B5:B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&amp;R&amp;"游ゴシック,標準"&amp;9国立研究開発法人　森林研究・整備機構
森林保険センター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U112"/>
  <sheetViews>
    <sheetView view="pageBreakPreview" zoomScale="40" zoomScaleNormal="55" zoomScaleSheetLayoutView="40" workbookViewId="0">
      <selection activeCell="Q60" sqref="Q60"/>
    </sheetView>
  </sheetViews>
  <sheetFormatPr defaultRowHeight="18.75" x14ac:dyDescent="0.15"/>
  <cols>
    <col min="1" max="1" width="8" style="17" customWidth="1"/>
    <col min="2" max="2" width="11.875" style="17" customWidth="1"/>
    <col min="3" max="5" width="13.625" style="17" customWidth="1"/>
    <col min="6" max="26" width="13.625" style="19" customWidth="1"/>
    <col min="27" max="32" width="13.625" style="17" customWidth="1"/>
    <col min="33" max="33" width="12.625" style="17" customWidth="1"/>
    <col min="34" max="16384" width="9" style="17"/>
  </cols>
  <sheetData>
    <row r="1" spans="1:99" ht="19.5" x14ac:dyDescent="0.15">
      <c r="A1" s="16" t="s">
        <v>211</v>
      </c>
      <c r="E1" s="18"/>
    </row>
    <row r="2" spans="1:99" ht="19.5" x14ac:dyDescent="0.15">
      <c r="A2" s="16" t="s">
        <v>210</v>
      </c>
      <c r="E2" s="20"/>
    </row>
    <row r="3" spans="1:99" ht="19.5" x14ac:dyDescent="0.15">
      <c r="A3" s="16" t="s">
        <v>209</v>
      </c>
      <c r="E3" s="18"/>
    </row>
    <row r="4" spans="1:99" x14ac:dyDescent="0.15">
      <c r="A4" s="168"/>
      <c r="B4" s="168"/>
      <c r="C4" s="168"/>
      <c r="D4" s="168"/>
      <c r="E4" s="168"/>
    </row>
    <row r="5" spans="1:99" ht="18.75" customHeight="1" x14ac:dyDescent="0.15">
      <c r="A5" s="169" t="s">
        <v>208</v>
      </c>
      <c r="B5" s="170"/>
      <c r="C5" s="175" t="s">
        <v>207</v>
      </c>
      <c r="D5" s="175"/>
      <c r="E5" s="175"/>
      <c r="F5" s="175" t="s">
        <v>206</v>
      </c>
      <c r="G5" s="175"/>
      <c r="H5" s="175"/>
      <c r="I5" s="175" t="s">
        <v>205</v>
      </c>
      <c r="J5" s="175"/>
      <c r="K5" s="175"/>
      <c r="L5" s="166" t="s">
        <v>204</v>
      </c>
      <c r="M5" s="166"/>
      <c r="N5" s="166"/>
      <c r="O5" s="166" t="s">
        <v>204</v>
      </c>
      <c r="P5" s="166"/>
      <c r="Q5" s="166"/>
      <c r="R5" s="166" t="s">
        <v>204</v>
      </c>
      <c r="S5" s="166"/>
      <c r="T5" s="166"/>
      <c r="U5" s="166" t="s">
        <v>204</v>
      </c>
      <c r="V5" s="166"/>
      <c r="W5" s="166"/>
      <c r="X5" s="166" t="s">
        <v>204</v>
      </c>
      <c r="Y5" s="166"/>
      <c r="Z5" s="166"/>
      <c r="AA5" s="166" t="s">
        <v>204</v>
      </c>
      <c r="AB5" s="166"/>
      <c r="AC5" s="166"/>
      <c r="AD5" s="176" t="s">
        <v>203</v>
      </c>
      <c r="AE5" s="177"/>
      <c r="AF5" s="178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</row>
    <row r="6" spans="1:99" x14ac:dyDescent="0.15">
      <c r="A6" s="171"/>
      <c r="B6" s="172"/>
      <c r="C6" s="175"/>
      <c r="D6" s="175"/>
      <c r="E6" s="175"/>
      <c r="F6" s="175"/>
      <c r="G6" s="175"/>
      <c r="H6" s="175"/>
      <c r="I6" s="175"/>
      <c r="J6" s="175"/>
      <c r="K6" s="175"/>
      <c r="L6" s="167" t="s">
        <v>202</v>
      </c>
      <c r="M6" s="167"/>
      <c r="N6" s="167"/>
      <c r="O6" s="167" t="s">
        <v>201</v>
      </c>
      <c r="P6" s="167"/>
      <c r="Q6" s="167"/>
      <c r="R6" s="167" t="s">
        <v>200</v>
      </c>
      <c r="S6" s="167"/>
      <c r="T6" s="167"/>
      <c r="U6" s="167" t="s">
        <v>199</v>
      </c>
      <c r="V6" s="167"/>
      <c r="W6" s="167"/>
      <c r="X6" s="167" t="s">
        <v>198</v>
      </c>
      <c r="Y6" s="167"/>
      <c r="Z6" s="167"/>
      <c r="AA6" s="167" t="s">
        <v>197</v>
      </c>
      <c r="AB6" s="167"/>
      <c r="AC6" s="167"/>
      <c r="AD6" s="179"/>
      <c r="AE6" s="180"/>
      <c r="AF6" s="181"/>
    </row>
    <row r="7" spans="1:99" x14ac:dyDescent="0.15">
      <c r="A7" s="173"/>
      <c r="B7" s="174"/>
      <c r="C7" s="22" t="s">
        <v>196</v>
      </c>
      <c r="D7" s="23" t="s">
        <v>195</v>
      </c>
      <c r="E7" s="24" t="s">
        <v>194</v>
      </c>
      <c r="F7" s="23" t="s">
        <v>196</v>
      </c>
      <c r="G7" s="24" t="s">
        <v>195</v>
      </c>
      <c r="H7" s="23" t="s">
        <v>194</v>
      </c>
      <c r="I7" s="23" t="s">
        <v>196</v>
      </c>
      <c r="J7" s="23" t="s">
        <v>195</v>
      </c>
      <c r="K7" s="23" t="s">
        <v>194</v>
      </c>
      <c r="L7" s="23" t="s">
        <v>196</v>
      </c>
      <c r="M7" s="23" t="s">
        <v>195</v>
      </c>
      <c r="N7" s="23" t="s">
        <v>194</v>
      </c>
      <c r="O7" s="23" t="s">
        <v>196</v>
      </c>
      <c r="P7" s="23" t="s">
        <v>195</v>
      </c>
      <c r="Q7" s="23" t="s">
        <v>194</v>
      </c>
      <c r="R7" s="23" t="s">
        <v>196</v>
      </c>
      <c r="S7" s="23" t="s">
        <v>195</v>
      </c>
      <c r="T7" s="23" t="s">
        <v>194</v>
      </c>
      <c r="U7" s="23" t="s">
        <v>196</v>
      </c>
      <c r="V7" s="23" t="s">
        <v>195</v>
      </c>
      <c r="W7" s="23" t="s">
        <v>194</v>
      </c>
      <c r="X7" s="23" t="s">
        <v>196</v>
      </c>
      <c r="Y7" s="23" t="s">
        <v>195</v>
      </c>
      <c r="Z7" s="23" t="s">
        <v>194</v>
      </c>
      <c r="AA7" s="23" t="s">
        <v>196</v>
      </c>
      <c r="AB7" s="23" t="s">
        <v>195</v>
      </c>
      <c r="AC7" s="23" t="s">
        <v>194</v>
      </c>
      <c r="AD7" s="23" t="s">
        <v>196</v>
      </c>
      <c r="AE7" s="23" t="s">
        <v>195</v>
      </c>
      <c r="AF7" s="23" t="s">
        <v>194</v>
      </c>
    </row>
    <row r="8" spans="1:99" x14ac:dyDescent="0.15">
      <c r="A8" s="25"/>
      <c r="B8" s="26"/>
      <c r="C8" s="27" t="s">
        <v>193</v>
      </c>
      <c r="D8" s="28" t="s">
        <v>192</v>
      </c>
      <c r="E8" s="29" t="s">
        <v>191</v>
      </c>
      <c r="F8" s="27" t="s">
        <v>193</v>
      </c>
      <c r="G8" s="28" t="s">
        <v>192</v>
      </c>
      <c r="H8" s="27" t="s">
        <v>191</v>
      </c>
      <c r="I8" s="27" t="s">
        <v>193</v>
      </c>
      <c r="J8" s="28" t="s">
        <v>192</v>
      </c>
      <c r="K8" s="29" t="s">
        <v>191</v>
      </c>
      <c r="L8" s="27" t="s">
        <v>193</v>
      </c>
      <c r="M8" s="28" t="s">
        <v>192</v>
      </c>
      <c r="N8" s="27" t="s">
        <v>191</v>
      </c>
      <c r="O8" s="27" t="s">
        <v>193</v>
      </c>
      <c r="P8" s="28" t="s">
        <v>192</v>
      </c>
      <c r="Q8" s="29" t="s">
        <v>191</v>
      </c>
      <c r="R8" s="27" t="s">
        <v>193</v>
      </c>
      <c r="S8" s="28" t="s">
        <v>192</v>
      </c>
      <c r="T8" s="27" t="s">
        <v>191</v>
      </c>
      <c r="U8" s="27" t="s">
        <v>193</v>
      </c>
      <c r="V8" s="28" t="s">
        <v>192</v>
      </c>
      <c r="W8" s="29" t="s">
        <v>191</v>
      </c>
      <c r="X8" s="27" t="s">
        <v>193</v>
      </c>
      <c r="Y8" s="28" t="s">
        <v>192</v>
      </c>
      <c r="Z8" s="27" t="s">
        <v>191</v>
      </c>
      <c r="AA8" s="27" t="s">
        <v>193</v>
      </c>
      <c r="AB8" s="28" t="s">
        <v>192</v>
      </c>
      <c r="AC8" s="29" t="s">
        <v>191</v>
      </c>
      <c r="AD8" s="27" t="s">
        <v>193</v>
      </c>
      <c r="AE8" s="28" t="s">
        <v>192</v>
      </c>
      <c r="AF8" s="27" t="s">
        <v>191</v>
      </c>
      <c r="AG8" s="21"/>
    </row>
    <row r="9" spans="1:99" x14ac:dyDescent="0.15">
      <c r="A9" s="30" t="s">
        <v>190</v>
      </c>
      <c r="B9" s="31" t="s">
        <v>189</v>
      </c>
      <c r="C9" s="32">
        <v>190</v>
      </c>
      <c r="D9" s="33">
        <v>189.69</v>
      </c>
      <c r="E9" s="32">
        <v>141282928</v>
      </c>
      <c r="F9" s="32">
        <v>0</v>
      </c>
      <c r="G9" s="33">
        <v>0</v>
      </c>
      <c r="H9" s="34">
        <v>0</v>
      </c>
      <c r="I9" s="32">
        <v>190</v>
      </c>
      <c r="J9" s="33">
        <v>189.69</v>
      </c>
      <c r="K9" s="32">
        <v>141282928</v>
      </c>
      <c r="L9" s="32">
        <v>145</v>
      </c>
      <c r="M9" s="33">
        <v>128.76999999999998</v>
      </c>
      <c r="N9" s="34">
        <v>114433977</v>
      </c>
      <c r="O9" s="32">
        <v>7</v>
      </c>
      <c r="P9" s="33">
        <v>1.8499999999999999</v>
      </c>
      <c r="Q9" s="32">
        <v>1448720</v>
      </c>
      <c r="R9" s="32">
        <v>4</v>
      </c>
      <c r="S9" s="33">
        <v>3.5700000000000003</v>
      </c>
      <c r="T9" s="34">
        <v>3586624</v>
      </c>
      <c r="U9" s="32">
        <v>8</v>
      </c>
      <c r="V9" s="33">
        <v>13.989999999999998</v>
      </c>
      <c r="W9" s="32">
        <v>7010000</v>
      </c>
      <c r="X9" s="32">
        <v>26</v>
      </c>
      <c r="Y9" s="33">
        <v>41.510000000000012</v>
      </c>
      <c r="Z9" s="34">
        <v>14803607</v>
      </c>
      <c r="AA9" s="32">
        <v>0</v>
      </c>
      <c r="AB9" s="33">
        <v>0</v>
      </c>
      <c r="AC9" s="32">
        <v>0</v>
      </c>
      <c r="AD9" s="32">
        <v>0</v>
      </c>
      <c r="AE9" s="33">
        <v>0</v>
      </c>
      <c r="AF9" s="34">
        <v>0</v>
      </c>
    </row>
    <row r="10" spans="1:99" x14ac:dyDescent="0.15">
      <c r="A10" s="30" t="s">
        <v>187</v>
      </c>
      <c r="B10" s="31" t="s">
        <v>186</v>
      </c>
      <c r="C10" s="32">
        <v>10</v>
      </c>
      <c r="D10" s="33">
        <v>1.92</v>
      </c>
      <c r="E10" s="32">
        <v>2836866</v>
      </c>
      <c r="F10" s="32">
        <v>0</v>
      </c>
      <c r="G10" s="33">
        <v>0</v>
      </c>
      <c r="H10" s="34">
        <v>0</v>
      </c>
      <c r="I10" s="32">
        <v>10</v>
      </c>
      <c r="J10" s="33">
        <v>1.92</v>
      </c>
      <c r="K10" s="32">
        <v>2836866</v>
      </c>
      <c r="L10" s="32">
        <v>8</v>
      </c>
      <c r="M10" s="33">
        <v>1.71</v>
      </c>
      <c r="N10" s="34">
        <v>2285660</v>
      </c>
      <c r="O10" s="32">
        <v>2</v>
      </c>
      <c r="P10" s="33">
        <v>0.21000000000000002</v>
      </c>
      <c r="Q10" s="32">
        <v>551206</v>
      </c>
      <c r="R10" s="32">
        <v>0</v>
      </c>
      <c r="S10" s="33">
        <v>0</v>
      </c>
      <c r="T10" s="34">
        <v>0</v>
      </c>
      <c r="U10" s="32">
        <v>0</v>
      </c>
      <c r="V10" s="33">
        <v>0</v>
      </c>
      <c r="W10" s="32">
        <v>0</v>
      </c>
      <c r="X10" s="32">
        <v>0</v>
      </c>
      <c r="Y10" s="33">
        <v>0</v>
      </c>
      <c r="Z10" s="34">
        <v>0</v>
      </c>
      <c r="AA10" s="32">
        <v>0</v>
      </c>
      <c r="AB10" s="33">
        <v>0</v>
      </c>
      <c r="AC10" s="32">
        <v>0</v>
      </c>
      <c r="AD10" s="32">
        <v>0</v>
      </c>
      <c r="AE10" s="33">
        <v>0</v>
      </c>
      <c r="AF10" s="34">
        <v>0</v>
      </c>
    </row>
    <row r="11" spans="1:99" x14ac:dyDescent="0.15">
      <c r="A11" s="30" t="s">
        <v>185</v>
      </c>
      <c r="B11" s="31" t="s">
        <v>184</v>
      </c>
      <c r="C11" s="32">
        <v>62</v>
      </c>
      <c r="D11" s="33">
        <v>25.490000000000006</v>
      </c>
      <c r="E11" s="32">
        <v>17968789</v>
      </c>
      <c r="F11" s="32">
        <v>0</v>
      </c>
      <c r="G11" s="33">
        <v>0</v>
      </c>
      <c r="H11" s="34">
        <v>0</v>
      </c>
      <c r="I11" s="32">
        <v>62</v>
      </c>
      <c r="J11" s="33">
        <v>25.490000000000006</v>
      </c>
      <c r="K11" s="32">
        <v>17968789</v>
      </c>
      <c r="L11" s="32">
        <v>10</v>
      </c>
      <c r="M11" s="33">
        <v>1.97</v>
      </c>
      <c r="N11" s="34">
        <v>861196</v>
      </c>
      <c r="O11" s="32">
        <v>14</v>
      </c>
      <c r="P11" s="33">
        <v>1.5300000000000005</v>
      </c>
      <c r="Q11" s="32">
        <v>1096958</v>
      </c>
      <c r="R11" s="32">
        <v>38</v>
      </c>
      <c r="S11" s="33">
        <v>21.990000000000006</v>
      </c>
      <c r="T11" s="34">
        <v>16010635</v>
      </c>
      <c r="U11" s="32">
        <v>0</v>
      </c>
      <c r="V11" s="33">
        <v>0</v>
      </c>
      <c r="W11" s="32">
        <v>0</v>
      </c>
      <c r="X11" s="32">
        <v>0</v>
      </c>
      <c r="Y11" s="33">
        <v>0</v>
      </c>
      <c r="Z11" s="34">
        <v>0</v>
      </c>
      <c r="AA11" s="32">
        <v>0</v>
      </c>
      <c r="AB11" s="33">
        <v>0</v>
      </c>
      <c r="AC11" s="32">
        <v>0</v>
      </c>
      <c r="AD11" s="32">
        <v>0</v>
      </c>
      <c r="AE11" s="33">
        <v>0</v>
      </c>
      <c r="AF11" s="34">
        <v>0</v>
      </c>
    </row>
    <row r="12" spans="1:99" x14ac:dyDescent="0.15">
      <c r="A12" s="30" t="s">
        <v>183</v>
      </c>
      <c r="B12" s="31" t="s">
        <v>182</v>
      </c>
      <c r="C12" s="32">
        <v>10</v>
      </c>
      <c r="D12" s="33">
        <v>0.8</v>
      </c>
      <c r="E12" s="32">
        <v>540809</v>
      </c>
      <c r="F12" s="32">
        <v>0</v>
      </c>
      <c r="G12" s="33">
        <v>0</v>
      </c>
      <c r="H12" s="34">
        <v>0</v>
      </c>
      <c r="I12" s="32">
        <v>10</v>
      </c>
      <c r="J12" s="33">
        <v>0.8</v>
      </c>
      <c r="K12" s="32">
        <v>540809</v>
      </c>
      <c r="L12" s="32">
        <v>2</v>
      </c>
      <c r="M12" s="33">
        <v>0.15</v>
      </c>
      <c r="N12" s="34">
        <v>68289</v>
      </c>
      <c r="O12" s="32">
        <v>7</v>
      </c>
      <c r="P12" s="33">
        <v>0.33999999999999997</v>
      </c>
      <c r="Q12" s="32">
        <v>433770</v>
      </c>
      <c r="R12" s="32">
        <v>0</v>
      </c>
      <c r="S12" s="33">
        <v>0</v>
      </c>
      <c r="T12" s="34">
        <v>0</v>
      </c>
      <c r="U12" s="32">
        <v>1</v>
      </c>
      <c r="V12" s="33">
        <v>0.31</v>
      </c>
      <c r="W12" s="32">
        <v>38750</v>
      </c>
      <c r="X12" s="32">
        <v>0</v>
      </c>
      <c r="Y12" s="33">
        <v>0</v>
      </c>
      <c r="Z12" s="34">
        <v>0</v>
      </c>
      <c r="AA12" s="32">
        <v>0</v>
      </c>
      <c r="AB12" s="33">
        <v>0</v>
      </c>
      <c r="AC12" s="32">
        <v>0</v>
      </c>
      <c r="AD12" s="32">
        <v>0</v>
      </c>
      <c r="AE12" s="33">
        <v>0</v>
      </c>
      <c r="AF12" s="34">
        <v>0</v>
      </c>
    </row>
    <row r="13" spans="1:99" x14ac:dyDescent="0.15">
      <c r="A13" s="30" t="s">
        <v>181</v>
      </c>
      <c r="B13" s="31" t="s">
        <v>180</v>
      </c>
      <c r="C13" s="32">
        <v>7</v>
      </c>
      <c r="D13" s="33">
        <v>2.87</v>
      </c>
      <c r="E13" s="32">
        <v>4581790</v>
      </c>
      <c r="F13" s="32">
        <v>1</v>
      </c>
      <c r="G13" s="33">
        <v>1.53</v>
      </c>
      <c r="H13" s="34">
        <v>3411900</v>
      </c>
      <c r="I13" s="32">
        <v>6</v>
      </c>
      <c r="J13" s="33">
        <v>1.34</v>
      </c>
      <c r="K13" s="32">
        <v>1169890</v>
      </c>
      <c r="L13" s="32">
        <v>0</v>
      </c>
      <c r="M13" s="33">
        <v>0</v>
      </c>
      <c r="N13" s="34">
        <v>0</v>
      </c>
      <c r="O13" s="32">
        <v>6</v>
      </c>
      <c r="P13" s="33">
        <v>1.34</v>
      </c>
      <c r="Q13" s="32">
        <v>1169890</v>
      </c>
      <c r="R13" s="32">
        <v>0</v>
      </c>
      <c r="S13" s="33">
        <v>0</v>
      </c>
      <c r="T13" s="34">
        <v>0</v>
      </c>
      <c r="U13" s="32">
        <v>0</v>
      </c>
      <c r="V13" s="33">
        <v>0</v>
      </c>
      <c r="W13" s="32">
        <v>0</v>
      </c>
      <c r="X13" s="32">
        <v>0</v>
      </c>
      <c r="Y13" s="33">
        <v>0</v>
      </c>
      <c r="Z13" s="34">
        <v>0</v>
      </c>
      <c r="AA13" s="32">
        <v>0</v>
      </c>
      <c r="AB13" s="33">
        <v>0</v>
      </c>
      <c r="AC13" s="32">
        <v>0</v>
      </c>
      <c r="AD13" s="32">
        <v>0</v>
      </c>
      <c r="AE13" s="33">
        <v>0</v>
      </c>
      <c r="AF13" s="34">
        <v>0</v>
      </c>
    </row>
    <row r="14" spans="1:99" x14ac:dyDescent="0.15">
      <c r="A14" s="30" t="s">
        <v>179</v>
      </c>
      <c r="B14" s="31" t="s">
        <v>178</v>
      </c>
      <c r="C14" s="32">
        <v>5</v>
      </c>
      <c r="D14" s="33">
        <v>6.8699999999999992</v>
      </c>
      <c r="E14" s="32">
        <v>3949999</v>
      </c>
      <c r="F14" s="32">
        <v>1</v>
      </c>
      <c r="G14" s="33">
        <v>1.9</v>
      </c>
      <c r="H14" s="34">
        <v>2869000</v>
      </c>
      <c r="I14" s="32">
        <v>4</v>
      </c>
      <c r="J14" s="33">
        <v>4.97</v>
      </c>
      <c r="K14" s="32">
        <v>1080999</v>
      </c>
      <c r="L14" s="32">
        <v>0</v>
      </c>
      <c r="M14" s="33">
        <v>0</v>
      </c>
      <c r="N14" s="34">
        <v>0</v>
      </c>
      <c r="O14" s="32">
        <v>1</v>
      </c>
      <c r="P14" s="33">
        <v>0.05</v>
      </c>
      <c r="Q14" s="32">
        <v>14649</v>
      </c>
      <c r="R14" s="32">
        <v>0</v>
      </c>
      <c r="S14" s="33">
        <v>0</v>
      </c>
      <c r="T14" s="34">
        <v>0</v>
      </c>
      <c r="U14" s="32">
        <v>3</v>
      </c>
      <c r="V14" s="33">
        <v>4.92</v>
      </c>
      <c r="W14" s="32">
        <v>1066350</v>
      </c>
      <c r="X14" s="32">
        <v>0</v>
      </c>
      <c r="Y14" s="33">
        <v>0</v>
      </c>
      <c r="Z14" s="34">
        <v>0</v>
      </c>
      <c r="AA14" s="32">
        <v>0</v>
      </c>
      <c r="AB14" s="33">
        <v>0</v>
      </c>
      <c r="AC14" s="32">
        <v>0</v>
      </c>
      <c r="AD14" s="32">
        <v>0</v>
      </c>
      <c r="AE14" s="33">
        <v>0</v>
      </c>
      <c r="AF14" s="34">
        <v>0</v>
      </c>
    </row>
    <row r="15" spans="1:99" x14ac:dyDescent="0.15">
      <c r="A15" s="30" t="s">
        <v>177</v>
      </c>
      <c r="B15" s="31" t="s">
        <v>176</v>
      </c>
      <c r="C15" s="32">
        <v>6</v>
      </c>
      <c r="D15" s="33">
        <v>2.8600000000000003</v>
      </c>
      <c r="E15" s="32">
        <v>2004430</v>
      </c>
      <c r="F15" s="32">
        <v>0</v>
      </c>
      <c r="G15" s="33">
        <v>0</v>
      </c>
      <c r="H15" s="34">
        <v>0</v>
      </c>
      <c r="I15" s="32">
        <v>6</v>
      </c>
      <c r="J15" s="33">
        <v>2.8600000000000003</v>
      </c>
      <c r="K15" s="32">
        <v>2004430</v>
      </c>
      <c r="L15" s="32">
        <v>1</v>
      </c>
      <c r="M15" s="33">
        <v>0.02</v>
      </c>
      <c r="N15" s="34">
        <v>19080</v>
      </c>
      <c r="O15" s="32">
        <v>4</v>
      </c>
      <c r="P15" s="33">
        <v>1.1600000000000001</v>
      </c>
      <c r="Q15" s="32">
        <v>518710</v>
      </c>
      <c r="R15" s="32">
        <v>1</v>
      </c>
      <c r="S15" s="33">
        <v>1.68</v>
      </c>
      <c r="T15" s="34">
        <v>1466640</v>
      </c>
      <c r="U15" s="32">
        <v>0</v>
      </c>
      <c r="V15" s="33">
        <v>0</v>
      </c>
      <c r="W15" s="32">
        <v>0</v>
      </c>
      <c r="X15" s="32">
        <v>0</v>
      </c>
      <c r="Y15" s="33">
        <v>0</v>
      </c>
      <c r="Z15" s="34">
        <v>0</v>
      </c>
      <c r="AA15" s="32">
        <v>0</v>
      </c>
      <c r="AB15" s="33">
        <v>0</v>
      </c>
      <c r="AC15" s="32">
        <v>0</v>
      </c>
      <c r="AD15" s="32">
        <v>0</v>
      </c>
      <c r="AE15" s="33">
        <v>0</v>
      </c>
      <c r="AF15" s="34">
        <v>0</v>
      </c>
    </row>
    <row r="16" spans="1:99" x14ac:dyDescent="0.15">
      <c r="A16" s="30" t="s">
        <v>175</v>
      </c>
      <c r="B16" s="31" t="s">
        <v>174</v>
      </c>
      <c r="C16" s="32">
        <v>0</v>
      </c>
      <c r="D16" s="33">
        <v>0</v>
      </c>
      <c r="E16" s="32">
        <v>0</v>
      </c>
      <c r="F16" s="32">
        <v>0</v>
      </c>
      <c r="G16" s="33">
        <v>0</v>
      </c>
      <c r="H16" s="34">
        <v>0</v>
      </c>
      <c r="I16" s="32">
        <v>0</v>
      </c>
      <c r="J16" s="33">
        <v>0</v>
      </c>
      <c r="K16" s="32">
        <v>0</v>
      </c>
      <c r="L16" s="32">
        <v>0</v>
      </c>
      <c r="M16" s="33">
        <v>0</v>
      </c>
      <c r="N16" s="34">
        <v>0</v>
      </c>
      <c r="O16" s="32">
        <v>0</v>
      </c>
      <c r="P16" s="33">
        <v>0</v>
      </c>
      <c r="Q16" s="32">
        <v>0</v>
      </c>
      <c r="R16" s="32">
        <v>0</v>
      </c>
      <c r="S16" s="33">
        <v>0</v>
      </c>
      <c r="T16" s="34">
        <v>0</v>
      </c>
      <c r="U16" s="32">
        <v>0</v>
      </c>
      <c r="V16" s="33">
        <v>0</v>
      </c>
      <c r="W16" s="32">
        <v>0</v>
      </c>
      <c r="X16" s="32">
        <v>0</v>
      </c>
      <c r="Y16" s="33">
        <v>0</v>
      </c>
      <c r="Z16" s="34">
        <v>0</v>
      </c>
      <c r="AA16" s="32">
        <v>0</v>
      </c>
      <c r="AB16" s="33">
        <v>0</v>
      </c>
      <c r="AC16" s="32">
        <v>0</v>
      </c>
      <c r="AD16" s="32">
        <v>0</v>
      </c>
      <c r="AE16" s="33">
        <v>0</v>
      </c>
      <c r="AF16" s="34">
        <v>0</v>
      </c>
    </row>
    <row r="17" spans="1:32" x14ac:dyDescent="0.15">
      <c r="A17" s="30" t="s">
        <v>173</v>
      </c>
      <c r="B17" s="31" t="s">
        <v>172</v>
      </c>
      <c r="C17" s="32">
        <v>5</v>
      </c>
      <c r="D17" s="33">
        <v>0.44000000000000006</v>
      </c>
      <c r="E17" s="32">
        <v>848834</v>
      </c>
      <c r="F17" s="32">
        <v>0</v>
      </c>
      <c r="G17" s="33">
        <v>0</v>
      </c>
      <c r="H17" s="34">
        <v>0</v>
      </c>
      <c r="I17" s="32">
        <v>5</v>
      </c>
      <c r="J17" s="33">
        <v>0.44000000000000006</v>
      </c>
      <c r="K17" s="32">
        <v>848834</v>
      </c>
      <c r="L17" s="32">
        <v>0</v>
      </c>
      <c r="M17" s="33">
        <v>0</v>
      </c>
      <c r="N17" s="34">
        <v>0</v>
      </c>
      <c r="O17" s="32">
        <v>5</v>
      </c>
      <c r="P17" s="33">
        <v>0.44000000000000006</v>
      </c>
      <c r="Q17" s="32">
        <v>848834</v>
      </c>
      <c r="R17" s="32">
        <v>0</v>
      </c>
      <c r="S17" s="33">
        <v>0</v>
      </c>
      <c r="T17" s="34">
        <v>0</v>
      </c>
      <c r="U17" s="32">
        <v>0</v>
      </c>
      <c r="V17" s="33">
        <v>0</v>
      </c>
      <c r="W17" s="32">
        <v>0</v>
      </c>
      <c r="X17" s="32">
        <v>0</v>
      </c>
      <c r="Y17" s="33">
        <v>0</v>
      </c>
      <c r="Z17" s="34">
        <v>0</v>
      </c>
      <c r="AA17" s="32">
        <v>0</v>
      </c>
      <c r="AB17" s="33">
        <v>0</v>
      </c>
      <c r="AC17" s="32">
        <v>0</v>
      </c>
      <c r="AD17" s="32">
        <v>0</v>
      </c>
      <c r="AE17" s="33">
        <v>0</v>
      </c>
      <c r="AF17" s="34">
        <v>0</v>
      </c>
    </row>
    <row r="18" spans="1:32" x14ac:dyDescent="0.15">
      <c r="A18" s="30" t="s">
        <v>171</v>
      </c>
      <c r="B18" s="31" t="s">
        <v>170</v>
      </c>
      <c r="C18" s="32">
        <v>9</v>
      </c>
      <c r="D18" s="33">
        <v>2.93</v>
      </c>
      <c r="E18" s="32">
        <v>1388460</v>
      </c>
      <c r="F18" s="32">
        <v>2</v>
      </c>
      <c r="G18" s="33">
        <v>0.15</v>
      </c>
      <c r="H18" s="34">
        <v>257400</v>
      </c>
      <c r="I18" s="32">
        <v>7</v>
      </c>
      <c r="J18" s="33">
        <v>2.7800000000000002</v>
      </c>
      <c r="K18" s="32">
        <v>1131060</v>
      </c>
      <c r="L18" s="32">
        <v>0</v>
      </c>
      <c r="M18" s="33">
        <v>0</v>
      </c>
      <c r="N18" s="34">
        <v>0</v>
      </c>
      <c r="O18" s="32">
        <v>5</v>
      </c>
      <c r="P18" s="33">
        <v>0.66</v>
      </c>
      <c r="Q18" s="32">
        <v>579860</v>
      </c>
      <c r="R18" s="32">
        <v>0</v>
      </c>
      <c r="S18" s="33">
        <v>0</v>
      </c>
      <c r="T18" s="34">
        <v>0</v>
      </c>
      <c r="U18" s="32">
        <v>0</v>
      </c>
      <c r="V18" s="33">
        <v>0</v>
      </c>
      <c r="W18" s="32">
        <v>0</v>
      </c>
      <c r="X18" s="32">
        <v>2</v>
      </c>
      <c r="Y18" s="33">
        <v>2.12</v>
      </c>
      <c r="Z18" s="34">
        <v>551200</v>
      </c>
      <c r="AA18" s="32">
        <v>0</v>
      </c>
      <c r="AB18" s="33">
        <v>0</v>
      </c>
      <c r="AC18" s="32">
        <v>0</v>
      </c>
      <c r="AD18" s="32">
        <v>0</v>
      </c>
      <c r="AE18" s="33">
        <v>0</v>
      </c>
      <c r="AF18" s="34">
        <v>0</v>
      </c>
    </row>
    <row r="19" spans="1:32" x14ac:dyDescent="0.15">
      <c r="A19" s="30" t="s">
        <v>169</v>
      </c>
      <c r="B19" s="31" t="s">
        <v>168</v>
      </c>
      <c r="C19" s="32">
        <v>0</v>
      </c>
      <c r="D19" s="33">
        <v>0</v>
      </c>
      <c r="E19" s="32">
        <v>0</v>
      </c>
      <c r="F19" s="32">
        <v>0</v>
      </c>
      <c r="G19" s="33">
        <v>0</v>
      </c>
      <c r="H19" s="34">
        <v>0</v>
      </c>
      <c r="I19" s="32">
        <v>0</v>
      </c>
      <c r="J19" s="33">
        <v>0</v>
      </c>
      <c r="K19" s="32">
        <v>0</v>
      </c>
      <c r="L19" s="32">
        <v>0</v>
      </c>
      <c r="M19" s="33">
        <v>0</v>
      </c>
      <c r="N19" s="34">
        <v>0</v>
      </c>
      <c r="O19" s="32">
        <v>0</v>
      </c>
      <c r="P19" s="33">
        <v>0</v>
      </c>
      <c r="Q19" s="32">
        <v>0</v>
      </c>
      <c r="R19" s="32">
        <v>0</v>
      </c>
      <c r="S19" s="33">
        <v>0</v>
      </c>
      <c r="T19" s="34">
        <v>0</v>
      </c>
      <c r="U19" s="32">
        <v>0</v>
      </c>
      <c r="V19" s="33">
        <v>0</v>
      </c>
      <c r="W19" s="32">
        <v>0</v>
      </c>
      <c r="X19" s="32">
        <v>0</v>
      </c>
      <c r="Y19" s="33">
        <v>0</v>
      </c>
      <c r="Z19" s="34">
        <v>0</v>
      </c>
      <c r="AA19" s="32">
        <v>0</v>
      </c>
      <c r="AB19" s="33">
        <v>0</v>
      </c>
      <c r="AC19" s="32">
        <v>0</v>
      </c>
      <c r="AD19" s="32">
        <v>0</v>
      </c>
      <c r="AE19" s="33">
        <v>0</v>
      </c>
      <c r="AF19" s="34">
        <v>0</v>
      </c>
    </row>
    <row r="20" spans="1:32" x14ac:dyDescent="0.15">
      <c r="A20" s="30" t="s">
        <v>167</v>
      </c>
      <c r="B20" s="31" t="s">
        <v>166</v>
      </c>
      <c r="C20" s="32">
        <v>4</v>
      </c>
      <c r="D20" s="33">
        <v>0.53</v>
      </c>
      <c r="E20" s="32">
        <v>938100</v>
      </c>
      <c r="F20" s="32">
        <v>4</v>
      </c>
      <c r="G20" s="33">
        <v>0.53</v>
      </c>
      <c r="H20" s="34">
        <v>938100</v>
      </c>
      <c r="I20" s="32">
        <v>0</v>
      </c>
      <c r="J20" s="33">
        <v>0</v>
      </c>
      <c r="K20" s="32">
        <v>0</v>
      </c>
      <c r="L20" s="32">
        <v>0</v>
      </c>
      <c r="M20" s="33">
        <v>0</v>
      </c>
      <c r="N20" s="34">
        <v>0</v>
      </c>
      <c r="O20" s="32">
        <v>0</v>
      </c>
      <c r="P20" s="33">
        <v>0</v>
      </c>
      <c r="Q20" s="32">
        <v>0</v>
      </c>
      <c r="R20" s="32">
        <v>0</v>
      </c>
      <c r="S20" s="33">
        <v>0</v>
      </c>
      <c r="T20" s="34">
        <v>0</v>
      </c>
      <c r="U20" s="32">
        <v>0</v>
      </c>
      <c r="V20" s="33">
        <v>0</v>
      </c>
      <c r="W20" s="32">
        <v>0</v>
      </c>
      <c r="X20" s="32">
        <v>0</v>
      </c>
      <c r="Y20" s="33">
        <v>0</v>
      </c>
      <c r="Z20" s="34">
        <v>0</v>
      </c>
      <c r="AA20" s="32">
        <v>0</v>
      </c>
      <c r="AB20" s="33">
        <v>0</v>
      </c>
      <c r="AC20" s="32">
        <v>0</v>
      </c>
      <c r="AD20" s="32">
        <v>0</v>
      </c>
      <c r="AE20" s="33">
        <v>0</v>
      </c>
      <c r="AF20" s="34">
        <v>0</v>
      </c>
    </row>
    <row r="21" spans="1:32" x14ac:dyDescent="0.15">
      <c r="A21" s="30" t="s">
        <v>165</v>
      </c>
      <c r="B21" s="31" t="s">
        <v>164</v>
      </c>
      <c r="C21" s="32">
        <v>2</v>
      </c>
      <c r="D21" s="33">
        <v>0.03</v>
      </c>
      <c r="E21" s="32">
        <v>43200</v>
      </c>
      <c r="F21" s="32">
        <v>0</v>
      </c>
      <c r="G21" s="33">
        <v>0</v>
      </c>
      <c r="H21" s="34">
        <v>0</v>
      </c>
      <c r="I21" s="32">
        <v>2</v>
      </c>
      <c r="J21" s="33">
        <v>0.03</v>
      </c>
      <c r="K21" s="32">
        <v>43200</v>
      </c>
      <c r="L21" s="32">
        <v>0</v>
      </c>
      <c r="M21" s="33">
        <v>0</v>
      </c>
      <c r="N21" s="34">
        <v>0</v>
      </c>
      <c r="O21" s="32">
        <v>2</v>
      </c>
      <c r="P21" s="33">
        <v>0.03</v>
      </c>
      <c r="Q21" s="32">
        <v>43200</v>
      </c>
      <c r="R21" s="32">
        <v>0</v>
      </c>
      <c r="S21" s="33">
        <v>0</v>
      </c>
      <c r="T21" s="34">
        <v>0</v>
      </c>
      <c r="U21" s="32">
        <v>0</v>
      </c>
      <c r="V21" s="33">
        <v>0</v>
      </c>
      <c r="W21" s="32">
        <v>0</v>
      </c>
      <c r="X21" s="32">
        <v>0</v>
      </c>
      <c r="Y21" s="33">
        <v>0</v>
      </c>
      <c r="Z21" s="34">
        <v>0</v>
      </c>
      <c r="AA21" s="32">
        <v>0</v>
      </c>
      <c r="AB21" s="33">
        <v>0</v>
      </c>
      <c r="AC21" s="32">
        <v>0</v>
      </c>
      <c r="AD21" s="32">
        <v>0</v>
      </c>
      <c r="AE21" s="33">
        <v>0</v>
      </c>
      <c r="AF21" s="34">
        <v>0</v>
      </c>
    </row>
    <row r="22" spans="1:32" x14ac:dyDescent="0.15">
      <c r="A22" s="30" t="s">
        <v>162</v>
      </c>
      <c r="B22" s="31" t="s">
        <v>161</v>
      </c>
      <c r="C22" s="32">
        <v>6</v>
      </c>
      <c r="D22" s="33">
        <v>1.5899999999999999</v>
      </c>
      <c r="E22" s="32">
        <v>4367840</v>
      </c>
      <c r="F22" s="32">
        <v>0</v>
      </c>
      <c r="G22" s="33">
        <v>0</v>
      </c>
      <c r="H22" s="34">
        <v>0</v>
      </c>
      <c r="I22" s="32">
        <v>6</v>
      </c>
      <c r="J22" s="33">
        <v>1.5899999999999999</v>
      </c>
      <c r="K22" s="32">
        <v>4367840</v>
      </c>
      <c r="L22" s="32">
        <v>0</v>
      </c>
      <c r="M22" s="33">
        <v>0</v>
      </c>
      <c r="N22" s="34">
        <v>0</v>
      </c>
      <c r="O22" s="32">
        <v>4</v>
      </c>
      <c r="P22" s="33">
        <v>0.38</v>
      </c>
      <c r="Q22" s="32">
        <v>495840</v>
      </c>
      <c r="R22" s="32">
        <v>2</v>
      </c>
      <c r="S22" s="33">
        <v>1.21</v>
      </c>
      <c r="T22" s="34">
        <v>3872000</v>
      </c>
      <c r="U22" s="32">
        <v>0</v>
      </c>
      <c r="V22" s="33">
        <v>0</v>
      </c>
      <c r="W22" s="32">
        <v>0</v>
      </c>
      <c r="X22" s="32">
        <v>0</v>
      </c>
      <c r="Y22" s="33">
        <v>0</v>
      </c>
      <c r="Z22" s="34">
        <v>0</v>
      </c>
      <c r="AA22" s="32">
        <v>0</v>
      </c>
      <c r="AB22" s="33">
        <v>0</v>
      </c>
      <c r="AC22" s="32">
        <v>0</v>
      </c>
      <c r="AD22" s="32">
        <v>0</v>
      </c>
      <c r="AE22" s="33">
        <v>0</v>
      </c>
      <c r="AF22" s="34">
        <v>0</v>
      </c>
    </row>
    <row r="23" spans="1:32" x14ac:dyDescent="0.15">
      <c r="A23" s="30" t="s">
        <v>160</v>
      </c>
      <c r="B23" s="31" t="s">
        <v>159</v>
      </c>
      <c r="C23" s="32">
        <v>22</v>
      </c>
      <c r="D23" s="33">
        <v>1.0800000000000003</v>
      </c>
      <c r="E23" s="32">
        <v>2639301</v>
      </c>
      <c r="F23" s="32">
        <v>0</v>
      </c>
      <c r="G23" s="33">
        <v>0</v>
      </c>
      <c r="H23" s="34">
        <v>0</v>
      </c>
      <c r="I23" s="32">
        <v>22</v>
      </c>
      <c r="J23" s="33">
        <v>1.0800000000000003</v>
      </c>
      <c r="K23" s="32">
        <v>2639301</v>
      </c>
      <c r="L23" s="32">
        <v>0</v>
      </c>
      <c r="M23" s="33">
        <v>0</v>
      </c>
      <c r="N23" s="34">
        <v>0</v>
      </c>
      <c r="O23" s="32">
        <v>0</v>
      </c>
      <c r="P23" s="33">
        <v>0</v>
      </c>
      <c r="Q23" s="32">
        <v>0</v>
      </c>
      <c r="R23" s="32">
        <v>22</v>
      </c>
      <c r="S23" s="33">
        <v>1.0800000000000003</v>
      </c>
      <c r="T23" s="34">
        <v>2639301</v>
      </c>
      <c r="U23" s="32">
        <v>0</v>
      </c>
      <c r="V23" s="33">
        <v>0</v>
      </c>
      <c r="W23" s="32">
        <v>0</v>
      </c>
      <c r="X23" s="32">
        <v>0</v>
      </c>
      <c r="Y23" s="33">
        <v>0</v>
      </c>
      <c r="Z23" s="34">
        <v>0</v>
      </c>
      <c r="AA23" s="32">
        <v>0</v>
      </c>
      <c r="AB23" s="33">
        <v>0</v>
      </c>
      <c r="AC23" s="32">
        <v>0</v>
      </c>
      <c r="AD23" s="32">
        <v>0</v>
      </c>
      <c r="AE23" s="33">
        <v>0</v>
      </c>
      <c r="AF23" s="34">
        <v>0</v>
      </c>
    </row>
    <row r="24" spans="1:32" x14ac:dyDescent="0.15">
      <c r="A24" s="30" t="s">
        <v>158</v>
      </c>
      <c r="B24" s="31" t="s">
        <v>157</v>
      </c>
      <c r="C24" s="32">
        <v>7</v>
      </c>
      <c r="D24" s="33">
        <v>1.97</v>
      </c>
      <c r="E24" s="32">
        <v>293950</v>
      </c>
      <c r="F24" s="32">
        <v>0</v>
      </c>
      <c r="G24" s="33">
        <v>0</v>
      </c>
      <c r="H24" s="34">
        <v>0</v>
      </c>
      <c r="I24" s="32">
        <v>7</v>
      </c>
      <c r="J24" s="33">
        <v>1.97</v>
      </c>
      <c r="K24" s="32">
        <v>293950</v>
      </c>
      <c r="L24" s="32">
        <v>0</v>
      </c>
      <c r="M24" s="33">
        <v>0</v>
      </c>
      <c r="N24" s="34">
        <v>0</v>
      </c>
      <c r="O24" s="32">
        <v>1</v>
      </c>
      <c r="P24" s="33">
        <v>0.02</v>
      </c>
      <c r="Q24" s="32">
        <v>4600</v>
      </c>
      <c r="R24" s="32">
        <v>0</v>
      </c>
      <c r="S24" s="33">
        <v>0</v>
      </c>
      <c r="T24" s="34">
        <v>0</v>
      </c>
      <c r="U24" s="32">
        <v>0</v>
      </c>
      <c r="V24" s="33">
        <v>0</v>
      </c>
      <c r="W24" s="32">
        <v>0</v>
      </c>
      <c r="X24" s="32">
        <v>6</v>
      </c>
      <c r="Y24" s="33">
        <v>1.95</v>
      </c>
      <c r="Z24" s="34">
        <v>289350</v>
      </c>
      <c r="AA24" s="32">
        <v>0</v>
      </c>
      <c r="AB24" s="33">
        <v>0</v>
      </c>
      <c r="AC24" s="32">
        <v>0</v>
      </c>
      <c r="AD24" s="32">
        <v>0</v>
      </c>
      <c r="AE24" s="33">
        <v>0</v>
      </c>
      <c r="AF24" s="34">
        <v>0</v>
      </c>
    </row>
    <row r="25" spans="1:32" x14ac:dyDescent="0.15">
      <c r="A25" s="30" t="s">
        <v>156</v>
      </c>
      <c r="B25" s="31" t="s">
        <v>155</v>
      </c>
      <c r="C25" s="32">
        <v>3</v>
      </c>
      <c r="D25" s="33">
        <v>1.59</v>
      </c>
      <c r="E25" s="32">
        <v>237610</v>
      </c>
      <c r="F25" s="32">
        <v>0</v>
      </c>
      <c r="G25" s="33">
        <v>0</v>
      </c>
      <c r="H25" s="34">
        <v>0</v>
      </c>
      <c r="I25" s="32">
        <v>3</v>
      </c>
      <c r="J25" s="33">
        <v>1.59</v>
      </c>
      <c r="K25" s="32">
        <v>237610</v>
      </c>
      <c r="L25" s="32">
        <v>0</v>
      </c>
      <c r="M25" s="33">
        <v>0</v>
      </c>
      <c r="N25" s="34">
        <v>0</v>
      </c>
      <c r="O25" s="32">
        <v>2</v>
      </c>
      <c r="P25" s="33">
        <v>0.02</v>
      </c>
      <c r="Q25" s="32">
        <v>41360</v>
      </c>
      <c r="R25" s="32">
        <v>0</v>
      </c>
      <c r="S25" s="33">
        <v>0</v>
      </c>
      <c r="T25" s="34">
        <v>0</v>
      </c>
      <c r="U25" s="32">
        <v>1</v>
      </c>
      <c r="V25" s="33">
        <v>1.57</v>
      </c>
      <c r="W25" s="32">
        <v>196250</v>
      </c>
      <c r="X25" s="32">
        <v>0</v>
      </c>
      <c r="Y25" s="33">
        <v>0</v>
      </c>
      <c r="Z25" s="34">
        <v>0</v>
      </c>
      <c r="AA25" s="32">
        <v>0</v>
      </c>
      <c r="AB25" s="33">
        <v>0</v>
      </c>
      <c r="AC25" s="32">
        <v>0</v>
      </c>
      <c r="AD25" s="32">
        <v>0</v>
      </c>
      <c r="AE25" s="33">
        <v>0</v>
      </c>
      <c r="AF25" s="34">
        <v>0</v>
      </c>
    </row>
    <row r="26" spans="1:32" x14ac:dyDescent="0.15">
      <c r="A26" s="30" t="s">
        <v>154</v>
      </c>
      <c r="B26" s="31" t="s">
        <v>153</v>
      </c>
      <c r="C26" s="32">
        <v>8</v>
      </c>
      <c r="D26" s="33">
        <v>1.6400000000000001</v>
      </c>
      <c r="E26" s="32">
        <v>3316586</v>
      </c>
      <c r="F26" s="32">
        <v>0</v>
      </c>
      <c r="G26" s="33">
        <v>0</v>
      </c>
      <c r="H26" s="34">
        <v>0</v>
      </c>
      <c r="I26" s="32">
        <v>8</v>
      </c>
      <c r="J26" s="33">
        <v>1.6400000000000001</v>
      </c>
      <c r="K26" s="32">
        <v>3316586</v>
      </c>
      <c r="L26" s="32">
        <v>8</v>
      </c>
      <c r="M26" s="33">
        <v>1.6400000000000001</v>
      </c>
      <c r="N26" s="34">
        <v>3316586</v>
      </c>
      <c r="O26" s="32">
        <v>0</v>
      </c>
      <c r="P26" s="33">
        <v>0</v>
      </c>
      <c r="Q26" s="32">
        <v>0</v>
      </c>
      <c r="R26" s="32">
        <v>0</v>
      </c>
      <c r="S26" s="33">
        <v>0</v>
      </c>
      <c r="T26" s="34">
        <v>0</v>
      </c>
      <c r="U26" s="32">
        <v>0</v>
      </c>
      <c r="V26" s="33">
        <v>0</v>
      </c>
      <c r="W26" s="32">
        <v>0</v>
      </c>
      <c r="X26" s="32">
        <v>0</v>
      </c>
      <c r="Y26" s="33">
        <v>0</v>
      </c>
      <c r="Z26" s="34">
        <v>0</v>
      </c>
      <c r="AA26" s="32">
        <v>0</v>
      </c>
      <c r="AB26" s="33">
        <v>0</v>
      </c>
      <c r="AC26" s="32">
        <v>0</v>
      </c>
      <c r="AD26" s="32">
        <v>0</v>
      </c>
      <c r="AE26" s="33">
        <v>0</v>
      </c>
      <c r="AF26" s="34">
        <v>0</v>
      </c>
    </row>
    <row r="27" spans="1:32" x14ac:dyDescent="0.15">
      <c r="A27" s="30" t="s">
        <v>152</v>
      </c>
      <c r="B27" s="31" t="s">
        <v>151</v>
      </c>
      <c r="C27" s="32">
        <v>6</v>
      </c>
      <c r="D27" s="33">
        <v>1.8600000000000003</v>
      </c>
      <c r="E27" s="32">
        <v>1812476</v>
      </c>
      <c r="F27" s="32">
        <v>1</v>
      </c>
      <c r="G27" s="33">
        <v>0.25</v>
      </c>
      <c r="H27" s="34">
        <v>415000</v>
      </c>
      <c r="I27" s="32">
        <v>5</v>
      </c>
      <c r="J27" s="33">
        <v>1.6100000000000003</v>
      </c>
      <c r="K27" s="32">
        <v>1397476</v>
      </c>
      <c r="L27" s="32">
        <v>0</v>
      </c>
      <c r="M27" s="33">
        <v>0</v>
      </c>
      <c r="N27" s="34">
        <v>0</v>
      </c>
      <c r="O27" s="32">
        <v>0</v>
      </c>
      <c r="P27" s="33">
        <v>0</v>
      </c>
      <c r="Q27" s="32">
        <v>0</v>
      </c>
      <c r="R27" s="32">
        <v>0</v>
      </c>
      <c r="S27" s="33">
        <v>0</v>
      </c>
      <c r="T27" s="34">
        <v>0</v>
      </c>
      <c r="U27" s="32">
        <v>5</v>
      </c>
      <c r="V27" s="33">
        <v>1.6100000000000003</v>
      </c>
      <c r="W27" s="32">
        <v>1397476</v>
      </c>
      <c r="X27" s="32">
        <v>0</v>
      </c>
      <c r="Y27" s="33">
        <v>0</v>
      </c>
      <c r="Z27" s="34">
        <v>0</v>
      </c>
      <c r="AA27" s="32">
        <v>0</v>
      </c>
      <c r="AB27" s="33">
        <v>0</v>
      </c>
      <c r="AC27" s="32">
        <v>0</v>
      </c>
      <c r="AD27" s="32">
        <v>0</v>
      </c>
      <c r="AE27" s="33">
        <v>0</v>
      </c>
      <c r="AF27" s="34">
        <v>0</v>
      </c>
    </row>
    <row r="28" spans="1:32" x14ac:dyDescent="0.15">
      <c r="A28" s="30" t="s">
        <v>150</v>
      </c>
      <c r="B28" s="31" t="s">
        <v>149</v>
      </c>
      <c r="C28" s="32">
        <v>18</v>
      </c>
      <c r="D28" s="33">
        <v>8.0399999999999991</v>
      </c>
      <c r="E28" s="32">
        <v>3381551</v>
      </c>
      <c r="F28" s="32">
        <v>0</v>
      </c>
      <c r="G28" s="33">
        <v>0</v>
      </c>
      <c r="H28" s="34">
        <v>0</v>
      </c>
      <c r="I28" s="32">
        <v>18</v>
      </c>
      <c r="J28" s="33">
        <v>8.0399999999999991</v>
      </c>
      <c r="K28" s="32">
        <v>3381551</v>
      </c>
      <c r="L28" s="32">
        <v>10</v>
      </c>
      <c r="M28" s="33">
        <v>3.96</v>
      </c>
      <c r="N28" s="34">
        <v>2432702</v>
      </c>
      <c r="O28" s="32">
        <v>2</v>
      </c>
      <c r="P28" s="33">
        <v>0.17</v>
      </c>
      <c r="Q28" s="32">
        <v>51249</v>
      </c>
      <c r="R28" s="32">
        <v>2</v>
      </c>
      <c r="S28" s="33">
        <v>0.65</v>
      </c>
      <c r="T28" s="34">
        <v>387960</v>
      </c>
      <c r="U28" s="32">
        <v>4</v>
      </c>
      <c r="V28" s="33">
        <v>3.26</v>
      </c>
      <c r="W28" s="32">
        <v>509640</v>
      </c>
      <c r="X28" s="32">
        <v>0</v>
      </c>
      <c r="Y28" s="33">
        <v>0</v>
      </c>
      <c r="Z28" s="34">
        <v>0</v>
      </c>
      <c r="AA28" s="32">
        <v>0</v>
      </c>
      <c r="AB28" s="33">
        <v>0</v>
      </c>
      <c r="AC28" s="32">
        <v>0</v>
      </c>
      <c r="AD28" s="32">
        <v>0</v>
      </c>
      <c r="AE28" s="33">
        <v>0</v>
      </c>
      <c r="AF28" s="34">
        <v>0</v>
      </c>
    </row>
    <row r="29" spans="1:32" x14ac:dyDescent="0.15">
      <c r="A29" s="30" t="s">
        <v>148</v>
      </c>
      <c r="B29" s="31" t="s">
        <v>147</v>
      </c>
      <c r="C29" s="32">
        <v>21</v>
      </c>
      <c r="D29" s="33">
        <v>8.8500000000000014</v>
      </c>
      <c r="E29" s="32">
        <v>2007144</v>
      </c>
      <c r="F29" s="32">
        <v>0</v>
      </c>
      <c r="G29" s="33">
        <v>0</v>
      </c>
      <c r="H29" s="34">
        <v>0</v>
      </c>
      <c r="I29" s="32">
        <v>21</v>
      </c>
      <c r="J29" s="33">
        <v>8.8500000000000014</v>
      </c>
      <c r="K29" s="32">
        <v>2007144</v>
      </c>
      <c r="L29" s="32">
        <v>3</v>
      </c>
      <c r="M29" s="33">
        <v>0.25</v>
      </c>
      <c r="N29" s="34">
        <v>397465</v>
      </c>
      <c r="O29" s="32">
        <v>3</v>
      </c>
      <c r="P29" s="33">
        <v>0.26</v>
      </c>
      <c r="Q29" s="32">
        <v>147600</v>
      </c>
      <c r="R29" s="32">
        <v>8</v>
      </c>
      <c r="S29" s="33">
        <v>0.92000000000000015</v>
      </c>
      <c r="T29" s="34">
        <v>503958</v>
      </c>
      <c r="U29" s="32">
        <v>5</v>
      </c>
      <c r="V29" s="33">
        <v>4.28</v>
      </c>
      <c r="W29" s="32">
        <v>565621</v>
      </c>
      <c r="X29" s="32">
        <v>2</v>
      </c>
      <c r="Y29" s="33">
        <v>3.1399999999999997</v>
      </c>
      <c r="Z29" s="34">
        <v>392500</v>
      </c>
      <c r="AA29" s="32">
        <v>0</v>
      </c>
      <c r="AB29" s="33">
        <v>0</v>
      </c>
      <c r="AC29" s="32">
        <v>0</v>
      </c>
      <c r="AD29" s="32">
        <v>0</v>
      </c>
      <c r="AE29" s="33">
        <v>0</v>
      </c>
      <c r="AF29" s="34">
        <v>0</v>
      </c>
    </row>
    <row r="30" spans="1:32" x14ac:dyDescent="0.15">
      <c r="A30" s="30" t="s">
        <v>146</v>
      </c>
      <c r="B30" s="31" t="s">
        <v>145</v>
      </c>
      <c r="C30" s="32">
        <v>1</v>
      </c>
      <c r="D30" s="33">
        <v>0.06</v>
      </c>
      <c r="E30" s="32">
        <v>73620</v>
      </c>
      <c r="F30" s="32">
        <v>0</v>
      </c>
      <c r="G30" s="33">
        <v>0</v>
      </c>
      <c r="H30" s="34">
        <v>0</v>
      </c>
      <c r="I30" s="32">
        <v>1</v>
      </c>
      <c r="J30" s="33">
        <v>0.06</v>
      </c>
      <c r="K30" s="32">
        <v>73620</v>
      </c>
      <c r="L30" s="32">
        <v>0</v>
      </c>
      <c r="M30" s="33">
        <v>0</v>
      </c>
      <c r="N30" s="34">
        <v>0</v>
      </c>
      <c r="O30" s="32">
        <v>1</v>
      </c>
      <c r="P30" s="33">
        <v>0.06</v>
      </c>
      <c r="Q30" s="32">
        <v>73620</v>
      </c>
      <c r="R30" s="32">
        <v>0</v>
      </c>
      <c r="S30" s="33">
        <v>0</v>
      </c>
      <c r="T30" s="34">
        <v>0</v>
      </c>
      <c r="U30" s="32">
        <v>0</v>
      </c>
      <c r="V30" s="33">
        <v>0</v>
      </c>
      <c r="W30" s="32">
        <v>0</v>
      </c>
      <c r="X30" s="32">
        <v>0</v>
      </c>
      <c r="Y30" s="33">
        <v>0</v>
      </c>
      <c r="Z30" s="34">
        <v>0</v>
      </c>
      <c r="AA30" s="32">
        <v>0</v>
      </c>
      <c r="AB30" s="33">
        <v>0</v>
      </c>
      <c r="AC30" s="32">
        <v>0</v>
      </c>
      <c r="AD30" s="32">
        <v>0</v>
      </c>
      <c r="AE30" s="33">
        <v>0</v>
      </c>
      <c r="AF30" s="34">
        <v>0</v>
      </c>
    </row>
    <row r="31" spans="1:32" x14ac:dyDescent="0.15">
      <c r="A31" s="30" t="s">
        <v>144</v>
      </c>
      <c r="B31" s="31" t="s">
        <v>143</v>
      </c>
      <c r="C31" s="32">
        <v>1</v>
      </c>
      <c r="D31" s="33">
        <v>0.67</v>
      </c>
      <c r="E31" s="32">
        <v>100500</v>
      </c>
      <c r="F31" s="32">
        <v>0</v>
      </c>
      <c r="G31" s="33">
        <v>0</v>
      </c>
      <c r="H31" s="34">
        <v>0</v>
      </c>
      <c r="I31" s="32">
        <v>1</v>
      </c>
      <c r="J31" s="33">
        <v>0.67</v>
      </c>
      <c r="K31" s="32">
        <v>100500</v>
      </c>
      <c r="L31" s="32">
        <v>0</v>
      </c>
      <c r="M31" s="33">
        <v>0</v>
      </c>
      <c r="N31" s="34">
        <v>0</v>
      </c>
      <c r="O31" s="32">
        <v>0</v>
      </c>
      <c r="P31" s="33">
        <v>0</v>
      </c>
      <c r="Q31" s="32">
        <v>0</v>
      </c>
      <c r="R31" s="32">
        <v>0</v>
      </c>
      <c r="S31" s="33">
        <v>0</v>
      </c>
      <c r="T31" s="34">
        <v>0</v>
      </c>
      <c r="U31" s="32">
        <v>1</v>
      </c>
      <c r="V31" s="33">
        <v>0.67</v>
      </c>
      <c r="W31" s="32">
        <v>100500</v>
      </c>
      <c r="X31" s="32">
        <v>0</v>
      </c>
      <c r="Y31" s="33">
        <v>0</v>
      </c>
      <c r="Z31" s="34">
        <v>0</v>
      </c>
      <c r="AA31" s="32">
        <v>0</v>
      </c>
      <c r="AB31" s="33">
        <v>0</v>
      </c>
      <c r="AC31" s="32">
        <v>0</v>
      </c>
      <c r="AD31" s="32">
        <v>0</v>
      </c>
      <c r="AE31" s="33">
        <v>0</v>
      </c>
      <c r="AF31" s="34">
        <v>0</v>
      </c>
    </row>
    <row r="32" spans="1:32" x14ac:dyDescent="0.15">
      <c r="A32" s="30" t="s">
        <v>142</v>
      </c>
      <c r="B32" s="31" t="s">
        <v>141</v>
      </c>
      <c r="C32" s="32">
        <v>8</v>
      </c>
      <c r="D32" s="33">
        <v>0.7</v>
      </c>
      <c r="E32" s="32">
        <v>668361</v>
      </c>
      <c r="F32" s="32">
        <v>0</v>
      </c>
      <c r="G32" s="33">
        <v>0</v>
      </c>
      <c r="H32" s="34">
        <v>0</v>
      </c>
      <c r="I32" s="32">
        <v>8</v>
      </c>
      <c r="J32" s="33">
        <v>0.7</v>
      </c>
      <c r="K32" s="32">
        <v>668361</v>
      </c>
      <c r="L32" s="32">
        <v>1</v>
      </c>
      <c r="M32" s="33">
        <v>0.15</v>
      </c>
      <c r="N32" s="34">
        <v>147651</v>
      </c>
      <c r="O32" s="32">
        <v>1</v>
      </c>
      <c r="P32" s="33">
        <v>0.02</v>
      </c>
      <c r="Q32" s="32">
        <v>4600</v>
      </c>
      <c r="R32" s="32">
        <v>0</v>
      </c>
      <c r="S32" s="33">
        <v>0</v>
      </c>
      <c r="T32" s="34">
        <v>0</v>
      </c>
      <c r="U32" s="32">
        <v>6</v>
      </c>
      <c r="V32" s="33">
        <v>0.53</v>
      </c>
      <c r="W32" s="32">
        <v>516110</v>
      </c>
      <c r="X32" s="32">
        <v>0</v>
      </c>
      <c r="Y32" s="33">
        <v>0</v>
      </c>
      <c r="Z32" s="34">
        <v>0</v>
      </c>
      <c r="AA32" s="32">
        <v>0</v>
      </c>
      <c r="AB32" s="33">
        <v>0</v>
      </c>
      <c r="AC32" s="32">
        <v>0</v>
      </c>
      <c r="AD32" s="32">
        <v>0</v>
      </c>
      <c r="AE32" s="33">
        <v>0</v>
      </c>
      <c r="AF32" s="34">
        <v>0</v>
      </c>
    </row>
    <row r="33" spans="1:32" x14ac:dyDescent="0.15">
      <c r="A33" s="30" t="s">
        <v>140</v>
      </c>
      <c r="B33" s="31" t="s">
        <v>139</v>
      </c>
      <c r="C33" s="32">
        <v>4</v>
      </c>
      <c r="D33" s="33">
        <v>1.4600000000000002</v>
      </c>
      <c r="E33" s="32">
        <v>1442800</v>
      </c>
      <c r="F33" s="32">
        <v>0</v>
      </c>
      <c r="G33" s="33">
        <v>0</v>
      </c>
      <c r="H33" s="34">
        <v>0</v>
      </c>
      <c r="I33" s="32">
        <v>4</v>
      </c>
      <c r="J33" s="33">
        <v>1.4600000000000002</v>
      </c>
      <c r="K33" s="32">
        <v>1442800</v>
      </c>
      <c r="L33" s="32">
        <v>0</v>
      </c>
      <c r="M33" s="33">
        <v>0</v>
      </c>
      <c r="N33" s="34">
        <v>0</v>
      </c>
      <c r="O33" s="32">
        <v>1</v>
      </c>
      <c r="P33" s="33">
        <v>0.11</v>
      </c>
      <c r="Q33" s="32">
        <v>352000</v>
      </c>
      <c r="R33" s="32">
        <v>0</v>
      </c>
      <c r="S33" s="33">
        <v>0</v>
      </c>
      <c r="T33" s="34">
        <v>0</v>
      </c>
      <c r="U33" s="32">
        <v>3</v>
      </c>
      <c r="V33" s="33">
        <v>1.35</v>
      </c>
      <c r="W33" s="32">
        <v>1090800</v>
      </c>
      <c r="X33" s="32">
        <v>0</v>
      </c>
      <c r="Y33" s="33">
        <v>0</v>
      </c>
      <c r="Z33" s="34">
        <v>0</v>
      </c>
      <c r="AA33" s="32">
        <v>0</v>
      </c>
      <c r="AB33" s="33">
        <v>0</v>
      </c>
      <c r="AC33" s="32">
        <v>0</v>
      </c>
      <c r="AD33" s="32">
        <v>0</v>
      </c>
      <c r="AE33" s="33">
        <v>0</v>
      </c>
      <c r="AF33" s="34">
        <v>0</v>
      </c>
    </row>
    <row r="34" spans="1:32" x14ac:dyDescent="0.15">
      <c r="A34" s="30" t="s">
        <v>138</v>
      </c>
      <c r="B34" s="31" t="s">
        <v>137</v>
      </c>
      <c r="C34" s="32">
        <v>94</v>
      </c>
      <c r="D34" s="33">
        <v>6.5000000000000009</v>
      </c>
      <c r="E34" s="32">
        <v>4192350</v>
      </c>
      <c r="F34" s="32">
        <v>0</v>
      </c>
      <c r="G34" s="33">
        <v>0</v>
      </c>
      <c r="H34" s="34">
        <v>0</v>
      </c>
      <c r="I34" s="32">
        <v>94</v>
      </c>
      <c r="J34" s="33">
        <v>6.5000000000000009</v>
      </c>
      <c r="K34" s="32">
        <v>4192350</v>
      </c>
      <c r="L34" s="32">
        <v>25</v>
      </c>
      <c r="M34" s="33">
        <v>1.6</v>
      </c>
      <c r="N34" s="34">
        <v>853202</v>
      </c>
      <c r="O34" s="32">
        <v>2</v>
      </c>
      <c r="P34" s="33">
        <v>7.0000000000000007E-2</v>
      </c>
      <c r="Q34" s="32">
        <v>61146</v>
      </c>
      <c r="R34" s="32">
        <v>64</v>
      </c>
      <c r="S34" s="33">
        <v>2.7600000000000007</v>
      </c>
      <c r="T34" s="34">
        <v>2736508</v>
      </c>
      <c r="U34" s="32">
        <v>3</v>
      </c>
      <c r="V34" s="33">
        <v>2.0700000000000003</v>
      </c>
      <c r="W34" s="32">
        <v>541494</v>
      </c>
      <c r="X34" s="32">
        <v>0</v>
      </c>
      <c r="Y34" s="33">
        <v>0</v>
      </c>
      <c r="Z34" s="34">
        <v>0</v>
      </c>
      <c r="AA34" s="32">
        <v>0</v>
      </c>
      <c r="AB34" s="33">
        <v>0</v>
      </c>
      <c r="AC34" s="32">
        <v>0</v>
      </c>
      <c r="AD34" s="32">
        <v>0</v>
      </c>
      <c r="AE34" s="33">
        <v>0</v>
      </c>
      <c r="AF34" s="34">
        <v>0</v>
      </c>
    </row>
    <row r="35" spans="1:32" x14ac:dyDescent="0.15">
      <c r="A35" s="30" t="s">
        <v>135</v>
      </c>
      <c r="B35" s="31" t="s">
        <v>134</v>
      </c>
      <c r="C35" s="32">
        <v>3</v>
      </c>
      <c r="D35" s="33">
        <v>7.0000000000000007E-2</v>
      </c>
      <c r="E35" s="32">
        <v>252961</v>
      </c>
      <c r="F35" s="32">
        <v>0</v>
      </c>
      <c r="G35" s="33">
        <v>0</v>
      </c>
      <c r="H35" s="34">
        <v>0</v>
      </c>
      <c r="I35" s="32">
        <v>3</v>
      </c>
      <c r="J35" s="33">
        <v>7.0000000000000007E-2</v>
      </c>
      <c r="K35" s="32">
        <v>252961</v>
      </c>
      <c r="L35" s="32">
        <v>3</v>
      </c>
      <c r="M35" s="33">
        <v>7.0000000000000007E-2</v>
      </c>
      <c r="N35" s="34">
        <v>252961</v>
      </c>
      <c r="O35" s="32">
        <v>0</v>
      </c>
      <c r="P35" s="33">
        <v>0</v>
      </c>
      <c r="Q35" s="32">
        <v>0</v>
      </c>
      <c r="R35" s="32">
        <v>0</v>
      </c>
      <c r="S35" s="33">
        <v>0</v>
      </c>
      <c r="T35" s="34">
        <v>0</v>
      </c>
      <c r="U35" s="32">
        <v>0</v>
      </c>
      <c r="V35" s="33">
        <v>0</v>
      </c>
      <c r="W35" s="32">
        <v>0</v>
      </c>
      <c r="X35" s="32">
        <v>0</v>
      </c>
      <c r="Y35" s="33">
        <v>0</v>
      </c>
      <c r="Z35" s="34">
        <v>0</v>
      </c>
      <c r="AA35" s="32">
        <v>0</v>
      </c>
      <c r="AB35" s="33">
        <v>0</v>
      </c>
      <c r="AC35" s="32">
        <v>0</v>
      </c>
      <c r="AD35" s="32">
        <v>0</v>
      </c>
      <c r="AE35" s="33">
        <v>0</v>
      </c>
      <c r="AF35" s="34">
        <v>0</v>
      </c>
    </row>
    <row r="36" spans="1:32" x14ac:dyDescent="0.15">
      <c r="A36" s="30" t="s">
        <v>132</v>
      </c>
      <c r="B36" s="31" t="s">
        <v>131</v>
      </c>
      <c r="C36" s="32">
        <v>1</v>
      </c>
      <c r="D36" s="33">
        <v>0.12</v>
      </c>
      <c r="E36" s="32">
        <v>192000</v>
      </c>
      <c r="F36" s="32">
        <v>0</v>
      </c>
      <c r="G36" s="33">
        <v>0</v>
      </c>
      <c r="H36" s="34">
        <v>0</v>
      </c>
      <c r="I36" s="32">
        <v>1</v>
      </c>
      <c r="J36" s="33">
        <v>0.12</v>
      </c>
      <c r="K36" s="32">
        <v>192000</v>
      </c>
      <c r="L36" s="32">
        <v>1</v>
      </c>
      <c r="M36" s="33">
        <v>0.12</v>
      </c>
      <c r="N36" s="34">
        <v>192000</v>
      </c>
      <c r="O36" s="32">
        <v>0</v>
      </c>
      <c r="P36" s="33">
        <v>0</v>
      </c>
      <c r="Q36" s="32">
        <v>0</v>
      </c>
      <c r="R36" s="32">
        <v>0</v>
      </c>
      <c r="S36" s="33">
        <v>0</v>
      </c>
      <c r="T36" s="34">
        <v>0</v>
      </c>
      <c r="U36" s="32">
        <v>0</v>
      </c>
      <c r="V36" s="33">
        <v>0</v>
      </c>
      <c r="W36" s="32">
        <v>0</v>
      </c>
      <c r="X36" s="32">
        <v>0</v>
      </c>
      <c r="Y36" s="33">
        <v>0</v>
      </c>
      <c r="Z36" s="34">
        <v>0</v>
      </c>
      <c r="AA36" s="32">
        <v>0</v>
      </c>
      <c r="AB36" s="33">
        <v>0</v>
      </c>
      <c r="AC36" s="32">
        <v>0</v>
      </c>
      <c r="AD36" s="32">
        <v>0</v>
      </c>
      <c r="AE36" s="33">
        <v>0</v>
      </c>
      <c r="AF36" s="34">
        <v>0</v>
      </c>
    </row>
    <row r="37" spans="1:32" x14ac:dyDescent="0.15">
      <c r="A37" s="30" t="s">
        <v>130</v>
      </c>
      <c r="B37" s="31" t="s">
        <v>129</v>
      </c>
      <c r="C37" s="32">
        <v>7</v>
      </c>
      <c r="D37" s="33">
        <v>8.6</v>
      </c>
      <c r="E37" s="32">
        <v>1277300</v>
      </c>
      <c r="F37" s="32">
        <v>0</v>
      </c>
      <c r="G37" s="33">
        <v>0</v>
      </c>
      <c r="H37" s="34">
        <v>0</v>
      </c>
      <c r="I37" s="32">
        <v>7</v>
      </c>
      <c r="J37" s="33">
        <v>8.6</v>
      </c>
      <c r="K37" s="32">
        <v>1277300</v>
      </c>
      <c r="L37" s="32">
        <v>0</v>
      </c>
      <c r="M37" s="33">
        <v>0</v>
      </c>
      <c r="N37" s="34">
        <v>0</v>
      </c>
      <c r="O37" s="32">
        <v>0</v>
      </c>
      <c r="P37" s="33">
        <v>0</v>
      </c>
      <c r="Q37" s="32">
        <v>0</v>
      </c>
      <c r="R37" s="32">
        <v>0</v>
      </c>
      <c r="S37" s="33">
        <v>0</v>
      </c>
      <c r="T37" s="34">
        <v>0</v>
      </c>
      <c r="U37" s="32">
        <v>7</v>
      </c>
      <c r="V37" s="33">
        <v>8.6</v>
      </c>
      <c r="W37" s="32">
        <v>1277300</v>
      </c>
      <c r="X37" s="32">
        <v>0</v>
      </c>
      <c r="Y37" s="33">
        <v>0</v>
      </c>
      <c r="Z37" s="34">
        <v>0</v>
      </c>
      <c r="AA37" s="32">
        <v>0</v>
      </c>
      <c r="AB37" s="33">
        <v>0</v>
      </c>
      <c r="AC37" s="32">
        <v>0</v>
      </c>
      <c r="AD37" s="32">
        <v>0</v>
      </c>
      <c r="AE37" s="33">
        <v>0</v>
      </c>
      <c r="AF37" s="34">
        <v>0</v>
      </c>
    </row>
    <row r="38" spans="1:32" x14ac:dyDescent="0.15">
      <c r="A38" s="30" t="s">
        <v>128</v>
      </c>
      <c r="B38" s="31" t="s">
        <v>127</v>
      </c>
      <c r="C38" s="32">
        <v>23</v>
      </c>
      <c r="D38" s="33">
        <v>31.059999999999995</v>
      </c>
      <c r="E38" s="32">
        <v>25178762</v>
      </c>
      <c r="F38" s="32">
        <v>0</v>
      </c>
      <c r="G38" s="33">
        <v>0</v>
      </c>
      <c r="H38" s="34">
        <v>0</v>
      </c>
      <c r="I38" s="32">
        <v>23</v>
      </c>
      <c r="J38" s="33">
        <v>31.059999999999995</v>
      </c>
      <c r="K38" s="32">
        <v>25178762</v>
      </c>
      <c r="L38" s="32">
        <v>2</v>
      </c>
      <c r="M38" s="33">
        <v>0.05</v>
      </c>
      <c r="N38" s="34">
        <v>97912</v>
      </c>
      <c r="O38" s="32">
        <v>0</v>
      </c>
      <c r="P38" s="33">
        <v>0</v>
      </c>
      <c r="Q38" s="32">
        <v>0</v>
      </c>
      <c r="R38" s="32">
        <v>0</v>
      </c>
      <c r="S38" s="33">
        <v>0</v>
      </c>
      <c r="T38" s="34">
        <v>0</v>
      </c>
      <c r="U38" s="32">
        <v>21</v>
      </c>
      <c r="V38" s="33">
        <v>31.009999999999994</v>
      </c>
      <c r="W38" s="32">
        <v>25080850</v>
      </c>
      <c r="X38" s="32">
        <v>0</v>
      </c>
      <c r="Y38" s="33">
        <v>0</v>
      </c>
      <c r="Z38" s="34">
        <v>0</v>
      </c>
      <c r="AA38" s="32">
        <v>0</v>
      </c>
      <c r="AB38" s="33">
        <v>0</v>
      </c>
      <c r="AC38" s="32">
        <v>0</v>
      </c>
      <c r="AD38" s="32">
        <v>0</v>
      </c>
      <c r="AE38" s="33">
        <v>0</v>
      </c>
      <c r="AF38" s="34">
        <v>0</v>
      </c>
    </row>
    <row r="39" spans="1:32" x14ac:dyDescent="0.15">
      <c r="A39" s="30" t="s">
        <v>126</v>
      </c>
      <c r="B39" s="31" t="s">
        <v>125</v>
      </c>
      <c r="C39" s="32">
        <v>1</v>
      </c>
      <c r="D39" s="33">
        <v>0.25</v>
      </c>
      <c r="E39" s="32">
        <v>31250</v>
      </c>
      <c r="F39" s="32">
        <v>0</v>
      </c>
      <c r="G39" s="33">
        <v>0</v>
      </c>
      <c r="H39" s="34">
        <v>0</v>
      </c>
      <c r="I39" s="32">
        <v>1</v>
      </c>
      <c r="J39" s="33">
        <v>0.25</v>
      </c>
      <c r="K39" s="32">
        <v>31250</v>
      </c>
      <c r="L39" s="32">
        <v>0</v>
      </c>
      <c r="M39" s="33">
        <v>0</v>
      </c>
      <c r="N39" s="34">
        <v>0</v>
      </c>
      <c r="O39" s="32">
        <v>0</v>
      </c>
      <c r="P39" s="33">
        <v>0</v>
      </c>
      <c r="Q39" s="32">
        <v>0</v>
      </c>
      <c r="R39" s="32">
        <v>0</v>
      </c>
      <c r="S39" s="33">
        <v>0</v>
      </c>
      <c r="T39" s="34">
        <v>0</v>
      </c>
      <c r="U39" s="32">
        <v>1</v>
      </c>
      <c r="V39" s="33">
        <v>0.25</v>
      </c>
      <c r="W39" s="32">
        <v>31250</v>
      </c>
      <c r="X39" s="32">
        <v>0</v>
      </c>
      <c r="Y39" s="33">
        <v>0</v>
      </c>
      <c r="Z39" s="34">
        <v>0</v>
      </c>
      <c r="AA39" s="32">
        <v>0</v>
      </c>
      <c r="AB39" s="33">
        <v>0</v>
      </c>
      <c r="AC39" s="32">
        <v>0</v>
      </c>
      <c r="AD39" s="32">
        <v>0</v>
      </c>
      <c r="AE39" s="33">
        <v>0</v>
      </c>
      <c r="AF39" s="34">
        <v>0</v>
      </c>
    </row>
    <row r="40" spans="1:32" x14ac:dyDescent="0.15">
      <c r="A40" s="30" t="s">
        <v>124</v>
      </c>
      <c r="B40" s="31" t="s">
        <v>123</v>
      </c>
      <c r="C40" s="32">
        <v>47</v>
      </c>
      <c r="D40" s="33">
        <v>18.019999999999996</v>
      </c>
      <c r="E40" s="32">
        <v>7257336</v>
      </c>
      <c r="F40" s="32">
        <v>0</v>
      </c>
      <c r="G40" s="33">
        <v>0</v>
      </c>
      <c r="H40" s="34">
        <v>0</v>
      </c>
      <c r="I40" s="32">
        <v>47</v>
      </c>
      <c r="J40" s="33">
        <v>18.019999999999996</v>
      </c>
      <c r="K40" s="32">
        <v>7257336</v>
      </c>
      <c r="L40" s="32">
        <v>0</v>
      </c>
      <c r="M40" s="33">
        <v>0</v>
      </c>
      <c r="N40" s="34">
        <v>0</v>
      </c>
      <c r="O40" s="32">
        <v>10</v>
      </c>
      <c r="P40" s="33">
        <v>0.7</v>
      </c>
      <c r="Q40" s="32">
        <v>490883</v>
      </c>
      <c r="R40" s="32">
        <v>9</v>
      </c>
      <c r="S40" s="33">
        <v>0.66999999999999993</v>
      </c>
      <c r="T40" s="34">
        <v>808898</v>
      </c>
      <c r="U40" s="32">
        <v>28</v>
      </c>
      <c r="V40" s="33">
        <v>16.649999999999995</v>
      </c>
      <c r="W40" s="32">
        <v>5957555</v>
      </c>
      <c r="X40" s="32">
        <v>0</v>
      </c>
      <c r="Y40" s="33">
        <v>0</v>
      </c>
      <c r="Z40" s="34">
        <v>0</v>
      </c>
      <c r="AA40" s="32">
        <v>0</v>
      </c>
      <c r="AB40" s="33">
        <v>0</v>
      </c>
      <c r="AC40" s="32">
        <v>0</v>
      </c>
      <c r="AD40" s="32">
        <v>0</v>
      </c>
      <c r="AE40" s="33">
        <v>0</v>
      </c>
      <c r="AF40" s="34">
        <v>0</v>
      </c>
    </row>
    <row r="41" spans="1:32" x14ac:dyDescent="0.15">
      <c r="A41" s="30" t="s">
        <v>122</v>
      </c>
      <c r="B41" s="31" t="s">
        <v>121</v>
      </c>
      <c r="C41" s="32">
        <v>39</v>
      </c>
      <c r="D41" s="33">
        <v>5.1000000000000014</v>
      </c>
      <c r="E41" s="32">
        <v>4861459</v>
      </c>
      <c r="F41" s="32">
        <v>1</v>
      </c>
      <c r="G41" s="33">
        <v>7.0000000000000007E-2</v>
      </c>
      <c r="H41" s="34">
        <v>57120</v>
      </c>
      <c r="I41" s="32">
        <v>38</v>
      </c>
      <c r="J41" s="33">
        <v>5.0300000000000011</v>
      </c>
      <c r="K41" s="32">
        <v>4804339</v>
      </c>
      <c r="L41" s="32">
        <v>1</v>
      </c>
      <c r="M41" s="33">
        <v>0.08</v>
      </c>
      <c r="N41" s="34">
        <v>89520</v>
      </c>
      <c r="O41" s="32">
        <v>10</v>
      </c>
      <c r="P41" s="33">
        <v>0.71</v>
      </c>
      <c r="Q41" s="32">
        <v>835040</v>
      </c>
      <c r="R41" s="32">
        <v>20</v>
      </c>
      <c r="S41" s="33">
        <v>1.7700000000000005</v>
      </c>
      <c r="T41" s="34">
        <v>1479679</v>
      </c>
      <c r="U41" s="32">
        <v>7</v>
      </c>
      <c r="V41" s="33">
        <v>2.4700000000000002</v>
      </c>
      <c r="W41" s="32">
        <v>2400100</v>
      </c>
      <c r="X41" s="32">
        <v>0</v>
      </c>
      <c r="Y41" s="33">
        <v>0</v>
      </c>
      <c r="Z41" s="34">
        <v>0</v>
      </c>
      <c r="AA41" s="32">
        <v>0</v>
      </c>
      <c r="AB41" s="33">
        <v>0</v>
      </c>
      <c r="AC41" s="32">
        <v>0</v>
      </c>
      <c r="AD41" s="32">
        <v>0</v>
      </c>
      <c r="AE41" s="33">
        <v>0</v>
      </c>
      <c r="AF41" s="34">
        <v>0</v>
      </c>
    </row>
    <row r="42" spans="1:32" x14ac:dyDescent="0.15">
      <c r="A42" s="30" t="s">
        <v>120</v>
      </c>
      <c r="B42" s="31" t="s">
        <v>119</v>
      </c>
      <c r="C42" s="32">
        <v>6</v>
      </c>
      <c r="D42" s="33">
        <v>1.7599999999999998</v>
      </c>
      <c r="E42" s="32">
        <v>359640</v>
      </c>
      <c r="F42" s="32">
        <v>0</v>
      </c>
      <c r="G42" s="33">
        <v>0</v>
      </c>
      <c r="H42" s="34">
        <v>0</v>
      </c>
      <c r="I42" s="32">
        <v>6</v>
      </c>
      <c r="J42" s="33">
        <v>1.7599999999999998</v>
      </c>
      <c r="K42" s="32">
        <v>359640</v>
      </c>
      <c r="L42" s="32">
        <v>0</v>
      </c>
      <c r="M42" s="33">
        <v>0</v>
      </c>
      <c r="N42" s="34">
        <v>0</v>
      </c>
      <c r="O42" s="32">
        <v>0</v>
      </c>
      <c r="P42" s="33">
        <v>0</v>
      </c>
      <c r="Q42" s="32">
        <v>0</v>
      </c>
      <c r="R42" s="32">
        <v>1</v>
      </c>
      <c r="S42" s="33">
        <v>0.12</v>
      </c>
      <c r="T42" s="34">
        <v>74840</v>
      </c>
      <c r="U42" s="32">
        <v>5</v>
      </c>
      <c r="V42" s="33">
        <v>1.64</v>
      </c>
      <c r="W42" s="32">
        <v>284800</v>
      </c>
      <c r="X42" s="32">
        <v>0</v>
      </c>
      <c r="Y42" s="33">
        <v>0</v>
      </c>
      <c r="Z42" s="34">
        <v>0</v>
      </c>
      <c r="AA42" s="32">
        <v>0</v>
      </c>
      <c r="AB42" s="33">
        <v>0</v>
      </c>
      <c r="AC42" s="32">
        <v>0</v>
      </c>
      <c r="AD42" s="32">
        <v>0</v>
      </c>
      <c r="AE42" s="33">
        <v>0</v>
      </c>
      <c r="AF42" s="34">
        <v>0</v>
      </c>
    </row>
    <row r="43" spans="1:32" x14ac:dyDescent="0.15">
      <c r="A43" s="30" t="s">
        <v>118</v>
      </c>
      <c r="B43" s="31" t="s">
        <v>117</v>
      </c>
      <c r="C43" s="32">
        <v>46</v>
      </c>
      <c r="D43" s="33">
        <v>32.03</v>
      </c>
      <c r="E43" s="32">
        <v>9078963</v>
      </c>
      <c r="F43" s="32">
        <v>0</v>
      </c>
      <c r="G43" s="33">
        <v>0</v>
      </c>
      <c r="H43" s="34">
        <v>0</v>
      </c>
      <c r="I43" s="32">
        <v>46</v>
      </c>
      <c r="J43" s="33">
        <v>32.03</v>
      </c>
      <c r="K43" s="32">
        <v>9078963</v>
      </c>
      <c r="L43" s="32">
        <v>0</v>
      </c>
      <c r="M43" s="33">
        <v>0</v>
      </c>
      <c r="N43" s="34">
        <v>0</v>
      </c>
      <c r="O43" s="32">
        <v>2</v>
      </c>
      <c r="P43" s="33">
        <v>0.03</v>
      </c>
      <c r="Q43" s="32">
        <v>28350</v>
      </c>
      <c r="R43" s="32">
        <v>2</v>
      </c>
      <c r="S43" s="33">
        <v>0.03</v>
      </c>
      <c r="T43" s="34">
        <v>82800</v>
      </c>
      <c r="U43" s="32">
        <v>42</v>
      </c>
      <c r="V43" s="33">
        <v>31.970000000000002</v>
      </c>
      <c r="W43" s="32">
        <v>8967813</v>
      </c>
      <c r="X43" s="32">
        <v>0</v>
      </c>
      <c r="Y43" s="33">
        <v>0</v>
      </c>
      <c r="Z43" s="34">
        <v>0</v>
      </c>
      <c r="AA43" s="32">
        <v>0</v>
      </c>
      <c r="AB43" s="33">
        <v>0</v>
      </c>
      <c r="AC43" s="32">
        <v>0</v>
      </c>
      <c r="AD43" s="32">
        <v>0</v>
      </c>
      <c r="AE43" s="33">
        <v>0</v>
      </c>
      <c r="AF43" s="34">
        <v>0</v>
      </c>
    </row>
    <row r="44" spans="1:32" x14ac:dyDescent="0.15">
      <c r="A44" s="30" t="s">
        <v>116</v>
      </c>
      <c r="B44" s="31" t="s">
        <v>115</v>
      </c>
      <c r="C44" s="32">
        <v>13</v>
      </c>
      <c r="D44" s="33">
        <v>7.34</v>
      </c>
      <c r="E44" s="32">
        <v>6989772</v>
      </c>
      <c r="F44" s="32">
        <v>0</v>
      </c>
      <c r="G44" s="33">
        <v>0</v>
      </c>
      <c r="H44" s="34">
        <v>0</v>
      </c>
      <c r="I44" s="32">
        <v>13</v>
      </c>
      <c r="J44" s="33">
        <v>7.34</v>
      </c>
      <c r="K44" s="32">
        <v>6989772</v>
      </c>
      <c r="L44" s="32">
        <v>9</v>
      </c>
      <c r="M44" s="33">
        <v>1.6700000000000002</v>
      </c>
      <c r="N44" s="34">
        <v>1874232</v>
      </c>
      <c r="O44" s="32">
        <v>1</v>
      </c>
      <c r="P44" s="33">
        <v>0.12</v>
      </c>
      <c r="Q44" s="32">
        <v>147240</v>
      </c>
      <c r="R44" s="32">
        <v>0</v>
      </c>
      <c r="S44" s="33">
        <v>0</v>
      </c>
      <c r="T44" s="34">
        <v>0</v>
      </c>
      <c r="U44" s="32">
        <v>1</v>
      </c>
      <c r="V44" s="33">
        <v>0.72</v>
      </c>
      <c r="W44" s="32">
        <v>90000</v>
      </c>
      <c r="X44" s="32">
        <v>2</v>
      </c>
      <c r="Y44" s="33">
        <v>4.83</v>
      </c>
      <c r="Z44" s="34">
        <v>4878300</v>
      </c>
      <c r="AA44" s="32">
        <v>0</v>
      </c>
      <c r="AB44" s="33">
        <v>0</v>
      </c>
      <c r="AC44" s="32">
        <v>0</v>
      </c>
      <c r="AD44" s="32">
        <v>0</v>
      </c>
      <c r="AE44" s="33">
        <v>0</v>
      </c>
      <c r="AF44" s="34">
        <v>0</v>
      </c>
    </row>
    <row r="45" spans="1:32" x14ac:dyDescent="0.15">
      <c r="A45" s="30" t="s">
        <v>114</v>
      </c>
      <c r="B45" s="31" t="s">
        <v>113</v>
      </c>
      <c r="C45" s="32">
        <v>7</v>
      </c>
      <c r="D45" s="33">
        <v>0.41000000000000009</v>
      </c>
      <c r="E45" s="32">
        <v>340520</v>
      </c>
      <c r="F45" s="32">
        <v>0</v>
      </c>
      <c r="G45" s="33">
        <v>0</v>
      </c>
      <c r="H45" s="34">
        <v>0</v>
      </c>
      <c r="I45" s="32">
        <v>7</v>
      </c>
      <c r="J45" s="33">
        <v>0.41000000000000009</v>
      </c>
      <c r="K45" s="32">
        <v>340520</v>
      </c>
      <c r="L45" s="32">
        <v>0</v>
      </c>
      <c r="M45" s="33">
        <v>0</v>
      </c>
      <c r="N45" s="34">
        <v>0</v>
      </c>
      <c r="O45" s="32">
        <v>7</v>
      </c>
      <c r="P45" s="33">
        <v>0.41000000000000009</v>
      </c>
      <c r="Q45" s="32">
        <v>340520</v>
      </c>
      <c r="R45" s="32">
        <v>0</v>
      </c>
      <c r="S45" s="33">
        <v>0</v>
      </c>
      <c r="T45" s="34">
        <v>0</v>
      </c>
      <c r="U45" s="32">
        <v>0</v>
      </c>
      <c r="V45" s="33">
        <v>0</v>
      </c>
      <c r="W45" s="32">
        <v>0</v>
      </c>
      <c r="X45" s="32">
        <v>0</v>
      </c>
      <c r="Y45" s="33">
        <v>0</v>
      </c>
      <c r="Z45" s="34">
        <v>0</v>
      </c>
      <c r="AA45" s="32">
        <v>0</v>
      </c>
      <c r="AB45" s="33">
        <v>0</v>
      </c>
      <c r="AC45" s="32">
        <v>0</v>
      </c>
      <c r="AD45" s="32">
        <v>0</v>
      </c>
      <c r="AE45" s="33">
        <v>0</v>
      </c>
      <c r="AF45" s="34">
        <v>0</v>
      </c>
    </row>
    <row r="46" spans="1:32" x14ac:dyDescent="0.15">
      <c r="A46" s="30" t="s">
        <v>112</v>
      </c>
      <c r="B46" s="31" t="s">
        <v>111</v>
      </c>
      <c r="C46" s="32">
        <v>10</v>
      </c>
      <c r="D46" s="33">
        <v>1.22</v>
      </c>
      <c r="E46" s="32">
        <v>1300905</v>
      </c>
      <c r="F46" s="32">
        <v>1</v>
      </c>
      <c r="G46" s="33">
        <v>0.22</v>
      </c>
      <c r="H46" s="34">
        <v>180200</v>
      </c>
      <c r="I46" s="32">
        <v>9</v>
      </c>
      <c r="J46" s="33">
        <v>1</v>
      </c>
      <c r="K46" s="32">
        <v>1120705</v>
      </c>
      <c r="L46" s="32">
        <v>2</v>
      </c>
      <c r="M46" s="33">
        <v>0.06</v>
      </c>
      <c r="N46" s="34">
        <v>52500</v>
      </c>
      <c r="O46" s="32">
        <v>3</v>
      </c>
      <c r="P46" s="33">
        <v>0.12000000000000001</v>
      </c>
      <c r="Q46" s="32">
        <v>330400</v>
      </c>
      <c r="R46" s="32">
        <v>0</v>
      </c>
      <c r="S46" s="33">
        <v>0</v>
      </c>
      <c r="T46" s="34">
        <v>0</v>
      </c>
      <c r="U46" s="32">
        <v>4</v>
      </c>
      <c r="V46" s="33">
        <v>0.82000000000000006</v>
      </c>
      <c r="W46" s="32">
        <v>737805</v>
      </c>
      <c r="X46" s="32">
        <v>0</v>
      </c>
      <c r="Y46" s="33">
        <v>0</v>
      </c>
      <c r="Z46" s="34">
        <v>0</v>
      </c>
      <c r="AA46" s="32">
        <v>0</v>
      </c>
      <c r="AB46" s="33">
        <v>0</v>
      </c>
      <c r="AC46" s="32">
        <v>0</v>
      </c>
      <c r="AD46" s="32">
        <v>0</v>
      </c>
      <c r="AE46" s="33">
        <v>0</v>
      </c>
      <c r="AF46" s="34">
        <v>0</v>
      </c>
    </row>
    <row r="47" spans="1:32" x14ac:dyDescent="0.15">
      <c r="A47" s="30" t="s">
        <v>110</v>
      </c>
      <c r="B47" s="31" t="s">
        <v>109</v>
      </c>
      <c r="C47" s="32">
        <v>48</v>
      </c>
      <c r="D47" s="33">
        <v>40.010000000000005</v>
      </c>
      <c r="E47" s="32">
        <v>23900316</v>
      </c>
      <c r="F47" s="32">
        <v>0</v>
      </c>
      <c r="G47" s="33">
        <v>0</v>
      </c>
      <c r="H47" s="34">
        <v>0</v>
      </c>
      <c r="I47" s="32">
        <v>48</v>
      </c>
      <c r="J47" s="33">
        <v>40.010000000000005</v>
      </c>
      <c r="K47" s="32">
        <v>23900316</v>
      </c>
      <c r="L47" s="32">
        <v>39</v>
      </c>
      <c r="M47" s="33">
        <v>23.99</v>
      </c>
      <c r="N47" s="34">
        <v>21709846</v>
      </c>
      <c r="O47" s="32">
        <v>2</v>
      </c>
      <c r="P47" s="33">
        <v>0.1</v>
      </c>
      <c r="Q47" s="32">
        <v>22500</v>
      </c>
      <c r="R47" s="32">
        <v>0</v>
      </c>
      <c r="S47" s="33">
        <v>0</v>
      </c>
      <c r="T47" s="34">
        <v>0</v>
      </c>
      <c r="U47" s="32">
        <v>7</v>
      </c>
      <c r="V47" s="33">
        <v>15.920000000000002</v>
      </c>
      <c r="W47" s="32">
        <v>2167970</v>
      </c>
      <c r="X47" s="32">
        <v>0</v>
      </c>
      <c r="Y47" s="33">
        <v>0</v>
      </c>
      <c r="Z47" s="34">
        <v>0</v>
      </c>
      <c r="AA47" s="32">
        <v>0</v>
      </c>
      <c r="AB47" s="33">
        <v>0</v>
      </c>
      <c r="AC47" s="32">
        <v>0</v>
      </c>
      <c r="AD47" s="32">
        <v>0</v>
      </c>
      <c r="AE47" s="33">
        <v>0</v>
      </c>
      <c r="AF47" s="34">
        <v>0</v>
      </c>
    </row>
    <row r="48" spans="1:32" x14ac:dyDescent="0.15">
      <c r="A48" s="30" t="s">
        <v>108</v>
      </c>
      <c r="B48" s="31" t="s">
        <v>107</v>
      </c>
      <c r="C48" s="32">
        <v>9</v>
      </c>
      <c r="D48" s="33">
        <v>5.8400000000000007</v>
      </c>
      <c r="E48" s="32">
        <v>4468239</v>
      </c>
      <c r="F48" s="32">
        <v>0</v>
      </c>
      <c r="G48" s="33">
        <v>0</v>
      </c>
      <c r="H48" s="34">
        <v>0</v>
      </c>
      <c r="I48" s="32">
        <v>9</v>
      </c>
      <c r="J48" s="33">
        <v>5.8400000000000007</v>
      </c>
      <c r="K48" s="32">
        <v>4468239</v>
      </c>
      <c r="L48" s="32">
        <v>3</v>
      </c>
      <c r="M48" s="33">
        <v>0.5</v>
      </c>
      <c r="N48" s="34">
        <v>375472</v>
      </c>
      <c r="O48" s="32">
        <v>6</v>
      </c>
      <c r="P48" s="33">
        <v>5.3400000000000007</v>
      </c>
      <c r="Q48" s="32">
        <v>4092767</v>
      </c>
      <c r="R48" s="32">
        <v>0</v>
      </c>
      <c r="S48" s="33">
        <v>0</v>
      </c>
      <c r="T48" s="34">
        <v>0</v>
      </c>
      <c r="U48" s="32">
        <v>0</v>
      </c>
      <c r="V48" s="33">
        <v>0</v>
      </c>
      <c r="W48" s="32">
        <v>0</v>
      </c>
      <c r="X48" s="32">
        <v>0</v>
      </c>
      <c r="Y48" s="33">
        <v>0</v>
      </c>
      <c r="Z48" s="34">
        <v>0</v>
      </c>
      <c r="AA48" s="32">
        <v>0</v>
      </c>
      <c r="AB48" s="33">
        <v>0</v>
      </c>
      <c r="AC48" s="32">
        <v>0</v>
      </c>
      <c r="AD48" s="32">
        <v>0</v>
      </c>
      <c r="AE48" s="33">
        <v>0</v>
      </c>
      <c r="AF48" s="34">
        <v>0</v>
      </c>
    </row>
    <row r="49" spans="1:32" x14ac:dyDescent="0.15">
      <c r="A49" s="30" t="s">
        <v>106</v>
      </c>
      <c r="B49" s="31" t="s">
        <v>105</v>
      </c>
      <c r="C49" s="32">
        <v>0</v>
      </c>
      <c r="D49" s="33">
        <v>0</v>
      </c>
      <c r="E49" s="32">
        <v>0</v>
      </c>
      <c r="F49" s="32">
        <v>0</v>
      </c>
      <c r="G49" s="33">
        <v>0</v>
      </c>
      <c r="H49" s="34">
        <v>0</v>
      </c>
      <c r="I49" s="32">
        <v>0</v>
      </c>
      <c r="J49" s="33">
        <v>0</v>
      </c>
      <c r="K49" s="32">
        <v>0</v>
      </c>
      <c r="L49" s="32">
        <v>0</v>
      </c>
      <c r="M49" s="33">
        <v>0</v>
      </c>
      <c r="N49" s="34">
        <v>0</v>
      </c>
      <c r="O49" s="32">
        <v>0</v>
      </c>
      <c r="P49" s="33">
        <v>0</v>
      </c>
      <c r="Q49" s="32">
        <v>0</v>
      </c>
      <c r="R49" s="32">
        <v>0</v>
      </c>
      <c r="S49" s="33">
        <v>0</v>
      </c>
      <c r="T49" s="34">
        <v>0</v>
      </c>
      <c r="U49" s="32">
        <v>0</v>
      </c>
      <c r="V49" s="33">
        <v>0</v>
      </c>
      <c r="W49" s="32">
        <v>0</v>
      </c>
      <c r="X49" s="32">
        <v>0</v>
      </c>
      <c r="Y49" s="33">
        <v>0</v>
      </c>
      <c r="Z49" s="34">
        <v>0</v>
      </c>
      <c r="AA49" s="32">
        <v>0</v>
      </c>
      <c r="AB49" s="33">
        <v>0</v>
      </c>
      <c r="AC49" s="32">
        <v>0</v>
      </c>
      <c r="AD49" s="32">
        <v>0</v>
      </c>
      <c r="AE49" s="33">
        <v>0</v>
      </c>
      <c r="AF49" s="34">
        <v>0</v>
      </c>
    </row>
    <row r="50" spans="1:32" x14ac:dyDescent="0.15">
      <c r="A50" s="30" t="s">
        <v>104</v>
      </c>
      <c r="B50" s="31" t="s">
        <v>103</v>
      </c>
      <c r="C50" s="32">
        <v>0</v>
      </c>
      <c r="D50" s="33">
        <v>0</v>
      </c>
      <c r="E50" s="32">
        <v>0</v>
      </c>
      <c r="F50" s="32">
        <v>0</v>
      </c>
      <c r="G50" s="33">
        <v>0</v>
      </c>
      <c r="H50" s="34">
        <v>0</v>
      </c>
      <c r="I50" s="32">
        <v>0</v>
      </c>
      <c r="J50" s="33">
        <v>0</v>
      </c>
      <c r="K50" s="32">
        <v>0</v>
      </c>
      <c r="L50" s="32">
        <v>0</v>
      </c>
      <c r="M50" s="33">
        <v>0</v>
      </c>
      <c r="N50" s="34">
        <v>0</v>
      </c>
      <c r="O50" s="32">
        <v>0</v>
      </c>
      <c r="P50" s="33">
        <v>0</v>
      </c>
      <c r="Q50" s="32">
        <v>0</v>
      </c>
      <c r="R50" s="32">
        <v>0</v>
      </c>
      <c r="S50" s="33">
        <v>0</v>
      </c>
      <c r="T50" s="34">
        <v>0</v>
      </c>
      <c r="U50" s="32">
        <v>0</v>
      </c>
      <c r="V50" s="33">
        <v>0</v>
      </c>
      <c r="W50" s="32">
        <v>0</v>
      </c>
      <c r="X50" s="32">
        <v>0</v>
      </c>
      <c r="Y50" s="33">
        <v>0</v>
      </c>
      <c r="Z50" s="34">
        <v>0</v>
      </c>
      <c r="AA50" s="32">
        <v>0</v>
      </c>
      <c r="AB50" s="33">
        <v>0</v>
      </c>
      <c r="AC50" s="32">
        <v>0</v>
      </c>
      <c r="AD50" s="32">
        <v>0</v>
      </c>
      <c r="AE50" s="33">
        <v>0</v>
      </c>
      <c r="AF50" s="34">
        <v>0</v>
      </c>
    </row>
    <row r="51" spans="1:32" x14ac:dyDescent="0.15">
      <c r="A51" s="30" t="s">
        <v>102</v>
      </c>
      <c r="B51" s="31" t="s">
        <v>101</v>
      </c>
      <c r="C51" s="32">
        <v>252</v>
      </c>
      <c r="D51" s="33">
        <v>62.320000000000029</v>
      </c>
      <c r="E51" s="32">
        <v>77785921</v>
      </c>
      <c r="F51" s="32">
        <v>1</v>
      </c>
      <c r="G51" s="33">
        <v>0.01</v>
      </c>
      <c r="H51" s="34">
        <v>15770</v>
      </c>
      <c r="I51" s="32">
        <v>251</v>
      </c>
      <c r="J51" s="33">
        <v>62.310000000000031</v>
      </c>
      <c r="K51" s="32">
        <v>77770151</v>
      </c>
      <c r="L51" s="32">
        <v>198</v>
      </c>
      <c r="M51" s="33">
        <v>53.210000000000029</v>
      </c>
      <c r="N51" s="34">
        <v>65459006</v>
      </c>
      <c r="O51" s="32">
        <v>40</v>
      </c>
      <c r="P51" s="33">
        <v>5.0300000000000011</v>
      </c>
      <c r="Q51" s="32">
        <v>7431619</v>
      </c>
      <c r="R51" s="32">
        <v>2</v>
      </c>
      <c r="S51" s="33">
        <v>7.0000000000000007E-2</v>
      </c>
      <c r="T51" s="34">
        <v>172440</v>
      </c>
      <c r="U51" s="32">
        <v>0</v>
      </c>
      <c r="V51" s="33">
        <v>0</v>
      </c>
      <c r="W51" s="32">
        <v>0</v>
      </c>
      <c r="X51" s="32">
        <v>11</v>
      </c>
      <c r="Y51" s="33">
        <v>4</v>
      </c>
      <c r="Z51" s="34">
        <v>4707086</v>
      </c>
      <c r="AA51" s="32">
        <v>0</v>
      </c>
      <c r="AB51" s="33">
        <v>0</v>
      </c>
      <c r="AC51" s="32">
        <v>0</v>
      </c>
      <c r="AD51" s="32">
        <v>0</v>
      </c>
      <c r="AE51" s="33">
        <v>0</v>
      </c>
      <c r="AF51" s="34">
        <v>0</v>
      </c>
    </row>
    <row r="52" spans="1:32" x14ac:dyDescent="0.15">
      <c r="A52" s="30" t="s">
        <v>100</v>
      </c>
      <c r="B52" s="31" t="s">
        <v>99</v>
      </c>
      <c r="C52" s="32">
        <v>61</v>
      </c>
      <c r="D52" s="33">
        <v>16.37</v>
      </c>
      <c r="E52" s="32">
        <v>5078272</v>
      </c>
      <c r="F52" s="32">
        <v>0</v>
      </c>
      <c r="G52" s="33">
        <v>0</v>
      </c>
      <c r="H52" s="34">
        <v>0</v>
      </c>
      <c r="I52" s="32">
        <v>61</v>
      </c>
      <c r="J52" s="33">
        <v>16.37</v>
      </c>
      <c r="K52" s="32">
        <v>5078272</v>
      </c>
      <c r="L52" s="32">
        <v>1</v>
      </c>
      <c r="M52" s="33">
        <v>0.05</v>
      </c>
      <c r="N52" s="34">
        <v>46350</v>
      </c>
      <c r="O52" s="32">
        <v>49</v>
      </c>
      <c r="P52" s="33">
        <v>3.7</v>
      </c>
      <c r="Q52" s="32">
        <v>2887726</v>
      </c>
      <c r="R52" s="32">
        <v>0</v>
      </c>
      <c r="S52" s="33">
        <v>0</v>
      </c>
      <c r="T52" s="34">
        <v>0</v>
      </c>
      <c r="U52" s="32">
        <v>11</v>
      </c>
      <c r="V52" s="33">
        <v>12.620000000000001</v>
      </c>
      <c r="W52" s="32">
        <v>2144196</v>
      </c>
      <c r="X52" s="32">
        <v>0</v>
      </c>
      <c r="Y52" s="33">
        <v>0</v>
      </c>
      <c r="Z52" s="34">
        <v>0</v>
      </c>
      <c r="AA52" s="32">
        <v>0</v>
      </c>
      <c r="AB52" s="33">
        <v>0</v>
      </c>
      <c r="AC52" s="32">
        <v>0</v>
      </c>
      <c r="AD52" s="32">
        <v>0</v>
      </c>
      <c r="AE52" s="33">
        <v>0</v>
      </c>
      <c r="AF52" s="34">
        <v>0</v>
      </c>
    </row>
    <row r="53" spans="1:32" x14ac:dyDescent="0.15">
      <c r="A53" s="30" t="s">
        <v>98</v>
      </c>
      <c r="B53" s="31" t="s">
        <v>97</v>
      </c>
      <c r="C53" s="32">
        <v>128</v>
      </c>
      <c r="D53" s="33">
        <v>46.339999999999996</v>
      </c>
      <c r="E53" s="32">
        <v>56434608</v>
      </c>
      <c r="F53" s="32">
        <v>1</v>
      </c>
      <c r="G53" s="33">
        <v>0.28000000000000003</v>
      </c>
      <c r="H53" s="34">
        <v>156240</v>
      </c>
      <c r="I53" s="32">
        <v>127</v>
      </c>
      <c r="J53" s="33">
        <v>46.059999999999995</v>
      </c>
      <c r="K53" s="32">
        <v>56278368</v>
      </c>
      <c r="L53" s="32">
        <v>67</v>
      </c>
      <c r="M53" s="33">
        <v>13.099999999999993</v>
      </c>
      <c r="N53" s="34">
        <v>21361943</v>
      </c>
      <c r="O53" s="32">
        <v>42</v>
      </c>
      <c r="P53" s="33">
        <v>20.119999999999997</v>
      </c>
      <c r="Q53" s="32">
        <v>25964365</v>
      </c>
      <c r="R53" s="32">
        <v>0</v>
      </c>
      <c r="S53" s="33">
        <v>0</v>
      </c>
      <c r="T53" s="34">
        <v>0</v>
      </c>
      <c r="U53" s="32">
        <v>9</v>
      </c>
      <c r="V53" s="33">
        <v>10.32</v>
      </c>
      <c r="W53" s="32">
        <v>8121760</v>
      </c>
      <c r="X53" s="32">
        <v>9</v>
      </c>
      <c r="Y53" s="33">
        <v>2.5200000000000005</v>
      </c>
      <c r="Z53" s="34">
        <v>830300</v>
      </c>
      <c r="AA53" s="32">
        <v>0</v>
      </c>
      <c r="AB53" s="33">
        <v>0</v>
      </c>
      <c r="AC53" s="32">
        <v>0</v>
      </c>
      <c r="AD53" s="32">
        <v>0</v>
      </c>
      <c r="AE53" s="33">
        <v>0</v>
      </c>
      <c r="AF53" s="34">
        <v>0</v>
      </c>
    </row>
    <row r="54" spans="1:32" x14ac:dyDescent="0.15">
      <c r="A54" s="30" t="s">
        <v>96</v>
      </c>
      <c r="B54" s="31" t="s">
        <v>95</v>
      </c>
      <c r="C54" s="32">
        <v>569</v>
      </c>
      <c r="D54" s="33">
        <v>181.24000000000026</v>
      </c>
      <c r="E54" s="32">
        <v>165416341</v>
      </c>
      <c r="F54" s="32">
        <v>0</v>
      </c>
      <c r="G54" s="33">
        <v>0</v>
      </c>
      <c r="H54" s="34">
        <v>0</v>
      </c>
      <c r="I54" s="32">
        <v>569</v>
      </c>
      <c r="J54" s="33">
        <v>181.24000000000026</v>
      </c>
      <c r="K54" s="32">
        <v>165416341</v>
      </c>
      <c r="L54" s="32">
        <v>543</v>
      </c>
      <c r="M54" s="33">
        <v>167.67000000000027</v>
      </c>
      <c r="N54" s="34">
        <v>155326119</v>
      </c>
      <c r="O54" s="32">
        <v>25</v>
      </c>
      <c r="P54" s="33">
        <v>12.220000000000006</v>
      </c>
      <c r="Q54" s="32">
        <v>9921472</v>
      </c>
      <c r="R54" s="32">
        <v>0</v>
      </c>
      <c r="S54" s="33">
        <v>0</v>
      </c>
      <c r="T54" s="34">
        <v>0</v>
      </c>
      <c r="U54" s="32">
        <v>1</v>
      </c>
      <c r="V54" s="33">
        <v>1.35</v>
      </c>
      <c r="W54" s="32">
        <v>168750</v>
      </c>
      <c r="X54" s="32">
        <v>0</v>
      </c>
      <c r="Y54" s="33">
        <v>0</v>
      </c>
      <c r="Z54" s="34">
        <v>0</v>
      </c>
      <c r="AA54" s="32">
        <v>0</v>
      </c>
      <c r="AB54" s="33">
        <v>0</v>
      </c>
      <c r="AC54" s="32">
        <v>0</v>
      </c>
      <c r="AD54" s="32">
        <v>0</v>
      </c>
      <c r="AE54" s="33">
        <v>0</v>
      </c>
      <c r="AF54" s="34">
        <v>0</v>
      </c>
    </row>
    <row r="55" spans="1:32" x14ac:dyDescent="0.15">
      <c r="A55" s="30" t="s">
        <v>94</v>
      </c>
      <c r="B55" s="31" t="s">
        <v>93</v>
      </c>
      <c r="C55" s="32">
        <v>0</v>
      </c>
      <c r="D55" s="33">
        <v>0</v>
      </c>
      <c r="E55" s="32">
        <v>0</v>
      </c>
      <c r="F55" s="32">
        <v>0</v>
      </c>
      <c r="G55" s="33">
        <v>0</v>
      </c>
      <c r="H55" s="34">
        <v>0</v>
      </c>
      <c r="I55" s="32">
        <v>0</v>
      </c>
      <c r="J55" s="33">
        <v>0</v>
      </c>
      <c r="K55" s="32">
        <v>0</v>
      </c>
      <c r="L55" s="32">
        <v>0</v>
      </c>
      <c r="M55" s="33">
        <v>0</v>
      </c>
      <c r="N55" s="34">
        <v>0</v>
      </c>
      <c r="O55" s="32">
        <v>0</v>
      </c>
      <c r="P55" s="33">
        <v>0</v>
      </c>
      <c r="Q55" s="32">
        <v>0</v>
      </c>
      <c r="R55" s="32">
        <v>0</v>
      </c>
      <c r="S55" s="33">
        <v>0</v>
      </c>
      <c r="T55" s="34">
        <v>0</v>
      </c>
      <c r="U55" s="32">
        <v>0</v>
      </c>
      <c r="V55" s="33">
        <v>0</v>
      </c>
      <c r="W55" s="32">
        <v>0</v>
      </c>
      <c r="X55" s="32">
        <v>0</v>
      </c>
      <c r="Y55" s="33">
        <v>0</v>
      </c>
      <c r="Z55" s="34">
        <v>0</v>
      </c>
      <c r="AA55" s="32">
        <v>0</v>
      </c>
      <c r="AB55" s="33">
        <v>0</v>
      </c>
      <c r="AC55" s="32">
        <v>0</v>
      </c>
      <c r="AD55" s="32">
        <v>0</v>
      </c>
      <c r="AE55" s="33">
        <v>0</v>
      </c>
      <c r="AF55" s="34">
        <v>0</v>
      </c>
    </row>
    <row r="56" spans="1:32" x14ac:dyDescent="0.15">
      <c r="A56" s="165" t="s">
        <v>92</v>
      </c>
      <c r="B56" s="165"/>
      <c r="C56" s="35">
        <v>1779</v>
      </c>
      <c r="D56" s="36">
        <v>728.5400000000003</v>
      </c>
      <c r="E56" s="35">
        <v>591122859</v>
      </c>
      <c r="F56" s="35">
        <v>13</v>
      </c>
      <c r="G56" s="36">
        <v>4.9399999999999995</v>
      </c>
      <c r="H56" s="35">
        <v>8300730</v>
      </c>
      <c r="I56" s="35">
        <v>1766</v>
      </c>
      <c r="J56" s="36">
        <v>723.60000000000014</v>
      </c>
      <c r="K56" s="35">
        <v>582822129</v>
      </c>
      <c r="L56" s="35">
        <v>1082</v>
      </c>
      <c r="M56" s="36">
        <v>400.7900000000003</v>
      </c>
      <c r="N56" s="35">
        <v>391653669</v>
      </c>
      <c r="O56" s="35">
        <v>267</v>
      </c>
      <c r="P56" s="36">
        <v>57.32</v>
      </c>
      <c r="Q56" s="35">
        <v>60430694</v>
      </c>
      <c r="R56" s="35">
        <v>175</v>
      </c>
      <c r="S56" s="36">
        <v>36.52000000000001</v>
      </c>
      <c r="T56" s="35">
        <v>33822283</v>
      </c>
      <c r="U56" s="35">
        <v>184</v>
      </c>
      <c r="V56" s="36">
        <v>168.9</v>
      </c>
      <c r="W56" s="35">
        <v>70463140</v>
      </c>
      <c r="X56" s="35">
        <v>58</v>
      </c>
      <c r="Y56" s="36">
        <v>60.070000000000014</v>
      </c>
      <c r="Z56" s="35">
        <v>26452343</v>
      </c>
      <c r="AA56" s="35">
        <v>0</v>
      </c>
      <c r="AB56" s="36">
        <v>0</v>
      </c>
      <c r="AC56" s="35">
        <v>0</v>
      </c>
      <c r="AD56" s="35">
        <v>0</v>
      </c>
      <c r="AE56" s="36">
        <v>0</v>
      </c>
      <c r="AF56" s="35">
        <v>0</v>
      </c>
    </row>
    <row r="57" spans="1:32" x14ac:dyDescent="0.15">
      <c r="A57" s="37"/>
      <c r="G57" s="38"/>
      <c r="M57" s="38"/>
      <c r="P57" s="38"/>
      <c r="S57" s="38"/>
      <c r="V57" s="38"/>
      <c r="Y57" s="38"/>
    </row>
    <row r="58" spans="1:32" x14ac:dyDescent="0.15">
      <c r="A58" s="21"/>
      <c r="G58" s="38"/>
      <c r="M58" s="38"/>
      <c r="P58" s="38"/>
      <c r="S58" s="38"/>
      <c r="V58" s="38"/>
      <c r="Y58" s="38"/>
    </row>
    <row r="59" spans="1:32" x14ac:dyDescent="0.15">
      <c r="G59" s="38"/>
      <c r="M59" s="38"/>
      <c r="P59" s="38"/>
      <c r="S59" s="38"/>
      <c r="V59" s="38"/>
      <c r="Y59" s="38"/>
    </row>
    <row r="60" spans="1:32" x14ac:dyDescent="0.15">
      <c r="G60" s="38"/>
      <c r="M60" s="38"/>
      <c r="P60" s="38"/>
      <c r="S60" s="38"/>
      <c r="V60" s="38"/>
      <c r="Y60" s="38"/>
    </row>
    <row r="61" spans="1:32" x14ac:dyDescent="0.15">
      <c r="G61" s="38"/>
      <c r="M61" s="38"/>
      <c r="P61" s="38"/>
      <c r="S61" s="38"/>
      <c r="V61" s="38"/>
      <c r="Y61" s="38"/>
    </row>
    <row r="62" spans="1:32" x14ac:dyDescent="0.15">
      <c r="A62" s="21"/>
      <c r="G62" s="38"/>
      <c r="M62" s="38"/>
      <c r="P62" s="38"/>
      <c r="S62" s="38"/>
      <c r="V62" s="38"/>
      <c r="Y62" s="38"/>
    </row>
    <row r="63" spans="1:32" x14ac:dyDescent="0.15">
      <c r="A63" s="21"/>
      <c r="G63" s="38"/>
      <c r="M63" s="38"/>
      <c r="P63" s="38"/>
      <c r="S63" s="38"/>
      <c r="V63" s="38"/>
      <c r="Y63" s="38"/>
    </row>
    <row r="64" spans="1:32" x14ac:dyDescent="0.15">
      <c r="A64" s="21"/>
      <c r="G64" s="38"/>
      <c r="M64" s="38"/>
      <c r="P64" s="38"/>
      <c r="S64" s="38"/>
      <c r="V64" s="38"/>
      <c r="Y64" s="38"/>
    </row>
    <row r="65" spans="7:25" x14ac:dyDescent="0.15">
      <c r="G65" s="38"/>
      <c r="M65" s="38"/>
      <c r="P65" s="38"/>
      <c r="S65" s="38"/>
      <c r="V65" s="38"/>
      <c r="Y65" s="38"/>
    </row>
    <row r="66" spans="7:25" x14ac:dyDescent="0.15">
      <c r="G66" s="38"/>
      <c r="M66" s="38"/>
      <c r="P66" s="38"/>
      <c r="S66" s="38"/>
      <c r="V66" s="38"/>
      <c r="Y66" s="38"/>
    </row>
    <row r="67" spans="7:25" x14ac:dyDescent="0.15">
      <c r="G67" s="38"/>
      <c r="M67" s="38"/>
      <c r="P67" s="38"/>
      <c r="S67" s="38"/>
      <c r="V67" s="38"/>
      <c r="Y67" s="38"/>
    </row>
    <row r="68" spans="7:25" x14ac:dyDescent="0.15">
      <c r="G68" s="38"/>
      <c r="M68" s="38"/>
      <c r="P68" s="38"/>
      <c r="S68" s="38"/>
      <c r="V68" s="38"/>
      <c r="Y68" s="38"/>
    </row>
    <row r="69" spans="7:25" x14ac:dyDescent="0.15">
      <c r="G69" s="38"/>
      <c r="M69" s="38"/>
      <c r="P69" s="38"/>
      <c r="S69" s="38"/>
      <c r="V69" s="38"/>
      <c r="Y69" s="38"/>
    </row>
    <row r="70" spans="7:25" x14ac:dyDescent="0.15">
      <c r="G70" s="38"/>
      <c r="M70" s="38"/>
      <c r="P70" s="38"/>
      <c r="S70" s="38"/>
      <c r="V70" s="38"/>
      <c r="Y70" s="38"/>
    </row>
    <row r="71" spans="7:25" x14ac:dyDescent="0.15">
      <c r="G71" s="38"/>
      <c r="M71" s="38"/>
      <c r="P71" s="38"/>
      <c r="S71" s="38"/>
      <c r="V71" s="38"/>
      <c r="Y71" s="38"/>
    </row>
    <row r="72" spans="7:25" x14ac:dyDescent="0.15">
      <c r="G72" s="38"/>
      <c r="M72" s="38"/>
      <c r="P72" s="38"/>
      <c r="S72" s="38"/>
      <c r="V72" s="38"/>
      <c r="Y72" s="38"/>
    </row>
    <row r="73" spans="7:25" x14ac:dyDescent="0.15">
      <c r="G73" s="38"/>
      <c r="M73" s="38"/>
      <c r="P73" s="38"/>
      <c r="S73" s="38"/>
      <c r="V73" s="38"/>
      <c r="Y73" s="38"/>
    </row>
    <row r="74" spans="7:25" x14ac:dyDescent="0.15">
      <c r="G74" s="38"/>
      <c r="M74" s="38"/>
      <c r="P74" s="38"/>
      <c r="S74" s="38"/>
      <c r="V74" s="38"/>
      <c r="Y74" s="38"/>
    </row>
    <row r="75" spans="7:25" x14ac:dyDescent="0.15">
      <c r="G75" s="38"/>
      <c r="M75" s="38"/>
      <c r="P75" s="38"/>
      <c r="S75" s="38"/>
      <c r="V75" s="38"/>
      <c r="Y75" s="38"/>
    </row>
    <row r="76" spans="7:25" x14ac:dyDescent="0.15">
      <c r="G76" s="38"/>
      <c r="M76" s="38"/>
      <c r="P76" s="38"/>
      <c r="S76" s="38"/>
      <c r="V76" s="38"/>
      <c r="Y76" s="38"/>
    </row>
    <row r="77" spans="7:25" x14ac:dyDescent="0.15">
      <c r="G77" s="38"/>
      <c r="M77" s="38"/>
      <c r="P77" s="38"/>
      <c r="S77" s="38"/>
      <c r="V77" s="38"/>
      <c r="Y77" s="38"/>
    </row>
    <row r="78" spans="7:25" x14ac:dyDescent="0.15">
      <c r="G78" s="38"/>
      <c r="M78" s="38"/>
      <c r="P78" s="38"/>
      <c r="S78" s="38"/>
      <c r="V78" s="38"/>
      <c r="Y78" s="38"/>
    </row>
    <row r="79" spans="7:25" x14ac:dyDescent="0.15">
      <c r="G79" s="38"/>
      <c r="M79" s="38"/>
      <c r="P79" s="38"/>
      <c r="S79" s="38"/>
      <c r="V79" s="38"/>
      <c r="Y79" s="38"/>
    </row>
    <row r="80" spans="7:25" x14ac:dyDescent="0.15">
      <c r="G80" s="38"/>
      <c r="M80" s="38"/>
      <c r="P80" s="38"/>
      <c r="S80" s="38"/>
      <c r="V80" s="38"/>
      <c r="Y80" s="38"/>
    </row>
    <row r="81" spans="7:25" x14ac:dyDescent="0.15">
      <c r="G81" s="38"/>
      <c r="M81" s="38"/>
      <c r="P81" s="38"/>
      <c r="S81" s="38"/>
      <c r="V81" s="38"/>
      <c r="Y81" s="38"/>
    </row>
    <row r="82" spans="7:25" x14ac:dyDescent="0.15">
      <c r="G82" s="38"/>
      <c r="M82" s="38"/>
      <c r="P82" s="38"/>
      <c r="S82" s="38"/>
      <c r="V82" s="38"/>
      <c r="Y82" s="38"/>
    </row>
    <row r="83" spans="7:25" x14ac:dyDescent="0.15">
      <c r="G83" s="38"/>
      <c r="M83" s="38"/>
      <c r="P83" s="38"/>
      <c r="S83" s="38"/>
      <c r="V83" s="38"/>
      <c r="Y83" s="38"/>
    </row>
    <row r="84" spans="7:25" x14ac:dyDescent="0.15">
      <c r="G84" s="38"/>
      <c r="M84" s="38"/>
      <c r="P84" s="38"/>
      <c r="S84" s="38"/>
      <c r="V84" s="38"/>
      <c r="Y84" s="38"/>
    </row>
    <row r="85" spans="7:25" x14ac:dyDescent="0.15">
      <c r="G85" s="38"/>
      <c r="M85" s="38"/>
      <c r="P85" s="38"/>
      <c r="S85" s="38"/>
      <c r="V85" s="38"/>
      <c r="Y85" s="38"/>
    </row>
    <row r="86" spans="7:25" x14ac:dyDescent="0.15">
      <c r="G86" s="38"/>
      <c r="M86" s="38"/>
      <c r="P86" s="38"/>
      <c r="S86" s="38"/>
      <c r="V86" s="38"/>
      <c r="Y86" s="38"/>
    </row>
    <row r="87" spans="7:25" x14ac:dyDescent="0.15">
      <c r="G87" s="38"/>
      <c r="M87" s="38"/>
      <c r="P87" s="38"/>
      <c r="S87" s="38"/>
      <c r="V87" s="38"/>
      <c r="Y87" s="38"/>
    </row>
    <row r="88" spans="7:25" x14ac:dyDescent="0.15">
      <c r="G88" s="38"/>
      <c r="M88" s="38"/>
      <c r="P88" s="38"/>
      <c r="S88" s="38"/>
      <c r="V88" s="38"/>
      <c r="Y88" s="38"/>
    </row>
    <row r="89" spans="7:25" x14ac:dyDescent="0.15">
      <c r="G89" s="38"/>
      <c r="M89" s="38"/>
      <c r="P89" s="38"/>
      <c r="S89" s="38"/>
      <c r="V89" s="38"/>
      <c r="Y89" s="38"/>
    </row>
    <row r="90" spans="7:25" x14ac:dyDescent="0.15">
      <c r="G90" s="38"/>
      <c r="M90" s="38"/>
      <c r="P90" s="38"/>
      <c r="S90" s="38"/>
      <c r="V90" s="38"/>
      <c r="Y90" s="38"/>
    </row>
    <row r="91" spans="7:25" x14ac:dyDescent="0.15">
      <c r="G91" s="38"/>
      <c r="M91" s="38"/>
      <c r="P91" s="38"/>
      <c r="S91" s="38"/>
      <c r="V91" s="38"/>
      <c r="Y91" s="38"/>
    </row>
    <row r="92" spans="7:25" x14ac:dyDescent="0.15">
      <c r="G92" s="38"/>
      <c r="M92" s="38"/>
      <c r="P92" s="38"/>
      <c r="S92" s="38"/>
      <c r="V92" s="38"/>
      <c r="Y92" s="38"/>
    </row>
    <row r="93" spans="7:25" x14ac:dyDescent="0.15">
      <c r="G93" s="38"/>
      <c r="M93" s="38"/>
      <c r="P93" s="38"/>
      <c r="S93" s="38"/>
      <c r="V93" s="38"/>
      <c r="Y93" s="38"/>
    </row>
    <row r="94" spans="7:25" x14ac:dyDescent="0.15">
      <c r="G94" s="38"/>
      <c r="M94" s="38"/>
      <c r="P94" s="38"/>
      <c r="S94" s="38"/>
      <c r="V94" s="38"/>
      <c r="Y94" s="38"/>
    </row>
    <row r="95" spans="7:25" x14ac:dyDescent="0.15">
      <c r="G95" s="38"/>
      <c r="M95" s="38"/>
      <c r="P95" s="38"/>
      <c r="S95" s="38"/>
      <c r="V95" s="38"/>
      <c r="Y95" s="38"/>
    </row>
    <row r="96" spans="7:25" x14ac:dyDescent="0.15">
      <c r="G96" s="38"/>
      <c r="M96" s="38"/>
      <c r="P96" s="38"/>
      <c r="S96" s="38"/>
      <c r="V96" s="38"/>
      <c r="Y96" s="38"/>
    </row>
    <row r="97" spans="7:25" x14ac:dyDescent="0.15">
      <c r="G97" s="38"/>
      <c r="M97" s="38"/>
      <c r="P97" s="38"/>
      <c r="S97" s="38"/>
      <c r="V97" s="38"/>
      <c r="Y97" s="38"/>
    </row>
    <row r="98" spans="7:25" x14ac:dyDescent="0.15">
      <c r="G98" s="38"/>
      <c r="M98" s="38"/>
      <c r="P98" s="38"/>
      <c r="S98" s="38"/>
      <c r="V98" s="38"/>
      <c r="Y98" s="38"/>
    </row>
    <row r="99" spans="7:25" x14ac:dyDescent="0.15">
      <c r="G99" s="38"/>
      <c r="M99" s="38"/>
      <c r="P99" s="38"/>
      <c r="S99" s="38"/>
      <c r="V99" s="38"/>
      <c r="Y99" s="38"/>
    </row>
    <row r="100" spans="7:25" x14ac:dyDescent="0.15">
      <c r="G100" s="38"/>
      <c r="M100" s="38"/>
      <c r="P100" s="38"/>
      <c r="S100" s="38"/>
      <c r="V100" s="38"/>
      <c r="Y100" s="38"/>
    </row>
    <row r="101" spans="7:25" x14ac:dyDescent="0.15">
      <c r="G101" s="38"/>
      <c r="M101" s="38"/>
      <c r="P101" s="38"/>
      <c r="S101" s="38"/>
      <c r="V101" s="38"/>
      <c r="Y101" s="38"/>
    </row>
    <row r="102" spans="7:25" x14ac:dyDescent="0.15">
      <c r="G102" s="38"/>
      <c r="M102" s="38"/>
      <c r="P102" s="38"/>
      <c r="S102" s="38"/>
      <c r="V102" s="38"/>
      <c r="Y102" s="38"/>
    </row>
    <row r="103" spans="7:25" x14ac:dyDescent="0.15">
      <c r="G103" s="38"/>
      <c r="M103" s="38"/>
      <c r="P103" s="38"/>
      <c r="S103" s="38"/>
      <c r="V103" s="38"/>
      <c r="Y103" s="38"/>
    </row>
    <row r="104" spans="7:25" x14ac:dyDescent="0.15">
      <c r="G104" s="38"/>
      <c r="M104" s="38"/>
      <c r="P104" s="38"/>
      <c r="S104" s="38"/>
      <c r="V104" s="38"/>
      <c r="Y104" s="38"/>
    </row>
    <row r="105" spans="7:25" x14ac:dyDescent="0.15">
      <c r="G105" s="38"/>
      <c r="M105" s="38"/>
      <c r="P105" s="38"/>
      <c r="S105" s="38"/>
      <c r="V105" s="38"/>
      <c r="Y105" s="38"/>
    </row>
    <row r="106" spans="7:25" x14ac:dyDescent="0.15">
      <c r="G106" s="38"/>
      <c r="M106" s="38"/>
      <c r="P106" s="38"/>
      <c r="S106" s="38"/>
      <c r="V106" s="38"/>
      <c r="Y106" s="38"/>
    </row>
    <row r="107" spans="7:25" x14ac:dyDescent="0.15">
      <c r="G107" s="38"/>
      <c r="M107" s="38"/>
      <c r="P107" s="38"/>
      <c r="S107" s="38"/>
      <c r="V107" s="38"/>
      <c r="Y107" s="38"/>
    </row>
    <row r="108" spans="7:25" x14ac:dyDescent="0.15">
      <c r="G108" s="38"/>
      <c r="M108" s="38"/>
      <c r="P108" s="38"/>
      <c r="S108" s="38"/>
      <c r="V108" s="38"/>
      <c r="Y108" s="38"/>
    </row>
    <row r="109" spans="7:25" x14ac:dyDescent="0.15">
      <c r="G109" s="38"/>
      <c r="M109" s="38"/>
      <c r="P109" s="38"/>
      <c r="S109" s="38"/>
      <c r="V109" s="38"/>
      <c r="Y109" s="38"/>
    </row>
    <row r="110" spans="7:25" x14ac:dyDescent="0.15">
      <c r="G110" s="38"/>
      <c r="M110" s="38"/>
      <c r="P110" s="38"/>
      <c r="S110" s="38"/>
      <c r="V110" s="38"/>
      <c r="Y110" s="38"/>
    </row>
    <row r="111" spans="7:25" x14ac:dyDescent="0.15">
      <c r="G111" s="38"/>
      <c r="M111" s="38"/>
      <c r="P111" s="38"/>
      <c r="S111" s="38"/>
      <c r="V111" s="38"/>
      <c r="Y111" s="38"/>
    </row>
    <row r="112" spans="7:25" x14ac:dyDescent="0.15">
      <c r="G112" s="38"/>
      <c r="M112" s="38"/>
      <c r="P112" s="38"/>
      <c r="S112" s="38"/>
      <c r="V112" s="38"/>
      <c r="Y112" s="38"/>
    </row>
  </sheetData>
  <mergeCells count="19">
    <mergeCell ref="AD5:AF6"/>
    <mergeCell ref="O6:Q6"/>
    <mergeCell ref="R6:T6"/>
    <mergeCell ref="U6:W6"/>
    <mergeCell ref="X6:Z6"/>
    <mergeCell ref="AA6:AC6"/>
    <mergeCell ref="AA5:AC5"/>
    <mergeCell ref="A4:E4"/>
    <mergeCell ref="A5:B7"/>
    <mergeCell ref="C5:E6"/>
    <mergeCell ref="F5:H6"/>
    <mergeCell ref="I5:K6"/>
    <mergeCell ref="A56:B56"/>
    <mergeCell ref="O5:Q5"/>
    <mergeCell ref="R5:T5"/>
    <mergeCell ref="U5:W5"/>
    <mergeCell ref="X5:Z5"/>
    <mergeCell ref="L5:N5"/>
    <mergeCell ref="L6:N6"/>
  </mergeCells>
  <phoneticPr fontId="2"/>
  <printOptions horizontalCentered="1" verticalCentered="1"/>
  <pageMargins left="0.70866141732283472" right="0.70866141732283472" top="0.74803149606299213" bottom="0.74803149606299213" header="0.19685039370078741" footer="0.31496062992125984"/>
  <pageSetup paperSize="9" scale="70" orientation="portrait" r:id="rId1"/>
  <headerFooter>
    <oddFooter>&amp;R国立研究開発法人　森林研究・整備機構
森林保険センター</oddFooter>
  </headerFooter>
  <colBreaks count="4" manualBreakCount="4">
    <brk id="8" max="55" man="1"/>
    <brk id="14" max="55" man="1"/>
    <brk id="20" max="55" man="1"/>
    <brk id="26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1-(ア)　年度別契約保有状況</vt:lpstr>
      <vt:lpstr>1-(イ)　平成29年度末　都道府県別契約保有状況 </vt:lpstr>
      <vt:lpstr>1-(ウ)　平成29年度末　都道府県別,齢級別契約保有状況</vt:lpstr>
      <vt:lpstr>2-(ア)　年度別新規契約状況</vt:lpstr>
      <vt:lpstr>2-(イ) H29都道府県別新規契約状況</vt:lpstr>
      <vt:lpstr>(ウ)　平成29年度　都道府県別,齢級別新規契約状況</vt:lpstr>
      <vt:lpstr>3-(ア)　年度別損害てん補状況</vt:lpstr>
      <vt:lpstr>3-(イ)　平成29年度　都道府県別,災害別損害てん補状況 </vt:lpstr>
      <vt:lpstr>'(ウ)　平成29年度　都道府県別,齢級別新規契約状況'!Print_Area</vt:lpstr>
      <vt:lpstr>'1-(ア)　年度別契約保有状況'!Print_Area</vt:lpstr>
      <vt:lpstr>'1-(イ)　平成29年度末　都道府県別契約保有状況 '!Print_Area</vt:lpstr>
      <vt:lpstr>'1-(ウ)　平成29年度末　都道府県別,齢級別契約保有状況'!Print_Area</vt:lpstr>
      <vt:lpstr>'2-(イ) H29都道府県別新規契約状況'!Print_Area</vt:lpstr>
      <vt:lpstr>'3-(ア)　年度別損害てん補状況'!Print_Area</vt:lpstr>
      <vt:lpstr>'3-(イ)　平成29年度　都道府県別,災害別損害てん補状況 '!Print_Area</vt:lpstr>
      <vt:lpstr>'1-(ア)　年度別契約保有状況'!Print_Titles</vt:lpstr>
      <vt:lpstr>'2-(ア)　年度別新規契約状況'!Print_Titles</vt:lpstr>
      <vt:lpstr>'2-(イ) H29都道府県別新規契約状況'!Print_Titles</vt:lpstr>
      <vt:lpstr>'3-(ア)　年度別損害てん補状況'!Print_Titles</vt:lpstr>
      <vt:lpstr>'3-(イ)　平成29年度　都道府県別,災害別損害てん補状況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2018-09-28T06:17:51Z</cp:lastPrinted>
  <dcterms:created xsi:type="dcterms:W3CDTF">1996-10-16T00:48:07Z</dcterms:created>
  <dcterms:modified xsi:type="dcterms:W3CDTF">2019-10-24T07:49:53Z</dcterms:modified>
</cp:coreProperties>
</file>